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itles" sheetId="1" r:id="rId1"/>
  </sheets>
  <definedNames/>
  <calcPr fullCalcOnLoad="1"/>
</workbook>
</file>

<file path=xl/sharedStrings.xml><?xml version="1.0" encoding="utf-8"?>
<sst xmlns="http://schemas.openxmlformats.org/spreadsheetml/2006/main" count="535" uniqueCount="261">
  <si>
    <t>Line #</t>
  </si>
  <si>
    <t>ISBN</t>
  </si>
  <si>
    <t>Title</t>
  </si>
  <si>
    <t>Author</t>
  </si>
  <si>
    <t>Series</t>
  </si>
  <si>
    <t>Grade</t>
  </si>
  <si>
    <t>Catalog</t>
  </si>
  <si>
    <t>Catalog Page</t>
  </si>
  <si>
    <t>Dewey</t>
  </si>
  <si>
    <t>Guided Reading Level</t>
  </si>
  <si>
    <t>Lexile</t>
  </si>
  <si>
    <t>List Price</t>
  </si>
  <si>
    <t>Your Price</t>
  </si>
  <si>
    <t>Total Price</t>
  </si>
  <si>
    <t>1</t>
  </si>
  <si>
    <t>1-55448-509-6</t>
  </si>
  <si>
    <t>The 10 Mightiest Mountains</t>
  </si>
  <si>
    <t>Nigel Samuel</t>
  </si>
  <si>
    <t>The 10--Geography</t>
  </si>
  <si>
    <t>7-10</t>
  </si>
  <si>
    <t/>
  </si>
  <si>
    <t>2</t>
  </si>
  <si>
    <t>1-55448-519-3</t>
  </si>
  <si>
    <t>The 10 Mightiest Rivers</t>
  </si>
  <si>
    <t>Myra Junyk</t>
  </si>
  <si>
    <t>3</t>
  </si>
  <si>
    <t>1-55448-539-8</t>
  </si>
  <si>
    <t>The 10 Most Dangerous Geographic Locations</t>
  </si>
  <si>
    <t>Cameron Lindsay</t>
  </si>
  <si>
    <t>4</t>
  </si>
  <si>
    <t>1-55448-489-8</t>
  </si>
  <si>
    <t>The 10 Most Destructive Ecosystem Invaders</t>
  </si>
  <si>
    <t>Lisa Cheung</t>
  </si>
  <si>
    <t>5</t>
  </si>
  <si>
    <t>1-55448-479-0</t>
  </si>
  <si>
    <t>The 10 Most Disastrous Accidents</t>
  </si>
  <si>
    <t>Frederick Koh</t>
  </si>
  <si>
    <t>6</t>
  </si>
  <si>
    <t>1-55448-549-5</t>
  </si>
  <si>
    <t>The 10 Most Essential Natural Resources</t>
  </si>
  <si>
    <t>Deneena Davis</t>
  </si>
  <si>
    <t>7</t>
  </si>
  <si>
    <t>1-55448-499-5</t>
  </si>
  <si>
    <t>The 10 Most Fascinating Cities</t>
  </si>
  <si>
    <t>8</t>
  </si>
  <si>
    <t>1-55448-529-0</t>
  </si>
  <si>
    <t>The 10 Most Incredible Landforms</t>
  </si>
  <si>
    <t>Mark John Lambert</t>
  </si>
  <si>
    <t>9</t>
  </si>
  <si>
    <t>1-55448-458-8</t>
  </si>
  <si>
    <t>The 10 Most Unforgettable Shipwrecks</t>
  </si>
  <si>
    <t>Anita Griffith</t>
  </si>
  <si>
    <t>10</t>
  </si>
  <si>
    <t>1-55448-469-3</t>
  </si>
  <si>
    <t>The 10 Worst Natural Disasters</t>
  </si>
  <si>
    <t>Karen Uhler</t>
  </si>
  <si>
    <t>11</t>
  </si>
  <si>
    <t>0-531-21117-7</t>
  </si>
  <si>
    <t>12</t>
  </si>
  <si>
    <t>0-516-21188-9</t>
  </si>
  <si>
    <t>Argentina</t>
  </si>
  <si>
    <t>Michael Burgan</t>
  </si>
  <si>
    <t>A True Book(TM)--Geography: Countries</t>
  </si>
  <si>
    <t>3-5</t>
  </si>
  <si>
    <t>Fall 07 CP/FW</t>
  </si>
  <si>
    <t>982</t>
  </si>
  <si>
    <t>R--Fluent</t>
  </si>
  <si>
    <t>13</t>
  </si>
  <si>
    <t>0-516-22042-X</t>
  </si>
  <si>
    <t>The Atlantic Ocean</t>
  </si>
  <si>
    <t>David and Christine Petersen</t>
  </si>
  <si>
    <t>A True Book(TM)--Geography: Bodies of Water</t>
  </si>
  <si>
    <t>551.46</t>
  </si>
  <si>
    <t>N--Fluent Independent</t>
  </si>
  <si>
    <t>14</t>
  </si>
  <si>
    <t>0-531-16851-4</t>
  </si>
  <si>
    <t>Brazil</t>
  </si>
  <si>
    <t>Tara Walters</t>
  </si>
  <si>
    <t>Spr08 New Titles</t>
  </si>
  <si>
    <t>15</t>
  </si>
  <si>
    <t>0-531-17797-1</t>
  </si>
  <si>
    <t>The Bull and the Bear</t>
  </si>
  <si>
    <t>Avelyn Davidson</t>
  </si>
  <si>
    <t>Shockwave--Economics and Geography</t>
  </si>
  <si>
    <t>4-6</t>
  </si>
  <si>
    <t>332.64</t>
  </si>
  <si>
    <t>V--Fluent</t>
  </si>
  <si>
    <t>690</t>
  </si>
  <si>
    <t>16</t>
  </si>
  <si>
    <t>0-516-21170-6</t>
  </si>
  <si>
    <t>Canada</t>
  </si>
  <si>
    <t>Elaine Landau</t>
  </si>
  <si>
    <t>971</t>
  </si>
  <si>
    <t>Q--Fluent</t>
  </si>
  <si>
    <t>17</t>
  </si>
  <si>
    <t>0-531-17798-X</t>
  </si>
  <si>
    <t>Caught With a Catch</t>
  </si>
  <si>
    <t>Laura Layton Strom</t>
  </si>
  <si>
    <t>364.16</t>
  </si>
  <si>
    <t>820</t>
  </si>
  <si>
    <t>18</t>
  </si>
  <si>
    <t>0-531-16852-2</t>
  </si>
  <si>
    <t>China</t>
  </si>
  <si>
    <t>Mel Friedman</t>
  </si>
  <si>
    <t>19</t>
  </si>
  <si>
    <t>0-516-22810-2</t>
  </si>
  <si>
    <t>Costa Rica</t>
  </si>
  <si>
    <t>Kathleen W. Deady</t>
  </si>
  <si>
    <t>972.86</t>
  </si>
  <si>
    <t>20</t>
  </si>
  <si>
    <t>0-516-22257-0</t>
  </si>
  <si>
    <t>Cuba</t>
  </si>
  <si>
    <t>Christine and David Petersen</t>
  </si>
  <si>
    <t>972.91</t>
  </si>
  <si>
    <t>P--Fluent</t>
  </si>
  <si>
    <t>21</t>
  </si>
  <si>
    <t>0-531-17750-5</t>
  </si>
  <si>
    <t>Dollars and Sense</t>
  </si>
  <si>
    <t>338</t>
  </si>
  <si>
    <t>U--Fluent</t>
  </si>
  <si>
    <t>760</t>
  </si>
  <si>
    <t>22</t>
  </si>
  <si>
    <t>0-516-21171-4</t>
  </si>
  <si>
    <t>Dominican Republic</t>
  </si>
  <si>
    <t>972.93</t>
  </si>
  <si>
    <t>23</t>
  </si>
  <si>
    <t>0-7172-9135-9</t>
  </si>
  <si>
    <t>The Grolier Student Library of Explorers and Exploration</t>
  </si>
  <si>
    <t>6-10</t>
  </si>
  <si>
    <t>Fall 07 Grolier</t>
  </si>
  <si>
    <t>910</t>
  </si>
  <si>
    <t>24</t>
  </si>
  <si>
    <t>0-531-17796-3</t>
  </si>
  <si>
    <t>Flight and Fancy</t>
  </si>
  <si>
    <t>Jennifer Murray</t>
  </si>
  <si>
    <t>387.7</t>
  </si>
  <si>
    <t>W--Fluent</t>
  </si>
  <si>
    <t>890</t>
  </si>
  <si>
    <t>25</t>
  </si>
  <si>
    <t>0-516-22673-8</t>
  </si>
  <si>
    <t>Germany</t>
  </si>
  <si>
    <t>Susan H. Gray</t>
  </si>
  <si>
    <t>943</t>
  </si>
  <si>
    <t>720</t>
  </si>
  <si>
    <t>26</t>
  </si>
  <si>
    <t>0-516-22255-4</t>
  </si>
  <si>
    <t>Greece</t>
  </si>
  <si>
    <t>949.5</t>
  </si>
  <si>
    <t>920</t>
  </si>
  <si>
    <t>27</t>
  </si>
  <si>
    <t>0-516-21665-1</t>
  </si>
  <si>
    <t>The Gulf of Mexico</t>
  </si>
  <si>
    <t>David Petersen</t>
  </si>
  <si>
    <t>28</t>
  </si>
  <si>
    <t>0-516-22811-0</t>
  </si>
  <si>
    <t>Iceland</t>
  </si>
  <si>
    <t>949.12</t>
  </si>
  <si>
    <t>29</t>
  </si>
  <si>
    <t>0-516-21186-2</t>
  </si>
  <si>
    <t>Ireland</t>
  </si>
  <si>
    <t>Brendan January</t>
  </si>
  <si>
    <t>941.5</t>
  </si>
  <si>
    <t>30</t>
  </si>
  <si>
    <t>0-516-22256-2</t>
  </si>
  <si>
    <t>Italy</t>
  </si>
  <si>
    <t>945</t>
  </si>
  <si>
    <t>31</t>
  </si>
  <si>
    <t>0-516-22676-2</t>
  </si>
  <si>
    <t>Jamaica</t>
  </si>
  <si>
    <t>Ann Heinrichs</t>
  </si>
  <si>
    <t>972.92</t>
  </si>
  <si>
    <t>O--Fluent Independent</t>
  </si>
  <si>
    <t>740</t>
  </si>
  <si>
    <t>32</t>
  </si>
  <si>
    <t>0-516-22812-9</t>
  </si>
  <si>
    <t>Malaysia</t>
  </si>
  <si>
    <t>959.5</t>
  </si>
  <si>
    <t>33</t>
  </si>
  <si>
    <t>0-531-12030-9</t>
  </si>
  <si>
    <t>Mapping the Seas</t>
  </si>
  <si>
    <t>Walter Oleksy</t>
  </si>
  <si>
    <t>Watts Library(TM)--Geography</t>
  </si>
  <si>
    <t>5-7</t>
  </si>
  <si>
    <t>S--Fluent</t>
  </si>
  <si>
    <t>1180</t>
  </si>
  <si>
    <t>34</t>
  </si>
  <si>
    <t>0-531-12031-7</t>
  </si>
  <si>
    <t>Mapping the Skies</t>
  </si>
  <si>
    <t>520</t>
  </si>
  <si>
    <t>1170</t>
  </si>
  <si>
    <t>35</t>
  </si>
  <si>
    <t>0-531-12029-5</t>
  </si>
  <si>
    <t>Mapping the World</t>
  </si>
  <si>
    <t>912</t>
  </si>
  <si>
    <t>1110</t>
  </si>
  <si>
    <t>36</t>
  </si>
  <si>
    <t>0-531-12028-7</t>
  </si>
  <si>
    <t>Maps in History</t>
  </si>
  <si>
    <t>526</t>
  </si>
  <si>
    <t>1140</t>
  </si>
  <si>
    <t>37</t>
  </si>
  <si>
    <t>0-531-16853-0</t>
  </si>
  <si>
    <t>Mexico</t>
  </si>
  <si>
    <t>38</t>
  </si>
  <si>
    <t>0-516-22675-4</t>
  </si>
  <si>
    <t>The Netherlands</t>
  </si>
  <si>
    <t>949.2</t>
  </si>
  <si>
    <t>680</t>
  </si>
  <si>
    <t>39</t>
  </si>
  <si>
    <t>0-531-16854-9</t>
  </si>
  <si>
    <t>North Korea</t>
  </si>
  <si>
    <t>40</t>
  </si>
  <si>
    <t>0-516-22043-8</t>
  </si>
  <si>
    <t>The Pacific Ocean</t>
  </si>
  <si>
    <t>41</t>
  </si>
  <si>
    <t>0-516-22813-7</t>
  </si>
  <si>
    <t>Pakistan</t>
  </si>
  <si>
    <t>954.91</t>
  </si>
  <si>
    <t>42</t>
  </si>
  <si>
    <t>0-516-24212-1</t>
  </si>
  <si>
    <t>The Philippines</t>
  </si>
  <si>
    <t>Shirley Wimbish Gray</t>
  </si>
  <si>
    <t>959.9</t>
  </si>
  <si>
    <t>43</t>
  </si>
  <si>
    <t>0-516-22814-5</t>
  </si>
  <si>
    <t>Russia</t>
  </si>
  <si>
    <t>Martin Hintz</t>
  </si>
  <si>
    <t>947</t>
  </si>
  <si>
    <t>44</t>
  </si>
  <si>
    <t>0-531-24127-0</t>
  </si>
  <si>
    <t>45</t>
  </si>
  <si>
    <t>0-531-12618-8</t>
  </si>
  <si>
    <t>46</t>
  </si>
  <si>
    <t>0-531-16855-7</t>
  </si>
  <si>
    <t>South Korea</t>
  </si>
  <si>
    <t>47</t>
  </si>
  <si>
    <t>0-516-22815-3</t>
  </si>
  <si>
    <t>Spain</t>
  </si>
  <si>
    <t>946</t>
  </si>
  <si>
    <t>48</t>
  </si>
  <si>
    <t>0-531-17799-8</t>
  </si>
  <si>
    <t>Rock We Eat: Salt, The</t>
  </si>
  <si>
    <t>700</t>
  </si>
  <si>
    <t>49</t>
  </si>
  <si>
    <t>0-516-29774-0</t>
  </si>
  <si>
    <t>50</t>
  </si>
  <si>
    <t>0-516-29939-5</t>
  </si>
  <si>
    <t>51</t>
  </si>
  <si>
    <t>0-531-20545-0</t>
  </si>
  <si>
    <t>52</t>
  </si>
  <si>
    <t>0-516-24211-3</t>
  </si>
  <si>
    <t>Vietnam</t>
  </si>
  <si>
    <t>959.7</t>
  </si>
  <si>
    <t>780</t>
  </si>
  <si>
    <t>53</t>
  </si>
  <si>
    <t>0-531-17333-X</t>
  </si>
  <si>
    <t>54</t>
  </si>
  <si>
    <t>0-531-17751-3</t>
  </si>
  <si>
    <t>Wicked and Wonderful Water</t>
  </si>
  <si>
    <t>553.7</t>
  </si>
  <si>
    <t>640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</si>
</sst>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1"/>
      <color indexed="18"/>
      <name val="Verdana"/>
      <family val="0"/>
    </font>
    <font>
      <b/>
      <sz val="9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ck">
        <color indexed="55"/>
      </left>
      <right style="thick">
        <color indexed="55"/>
      </right>
      <top style="thin">
        <color indexed="55"/>
      </top>
      <bottom style="double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1" xfId="0" applyBorder="1" applyAlignment="1">
      <alignment vertical="center" wrapText="1"/>
    </xf>
    <xf numFmtId="49" fontId="0" fillId="2" borderId="1" xfId="0" applyBorder="1" applyAlignment="1">
      <alignment vertical="center" wrapText="1"/>
    </xf>
    <xf numFmtId="3" fontId="0" fillId="0" borderId="1" xfId="0" applyBorder="1" applyAlignment="1">
      <alignment horizontal="right" vertical="center"/>
    </xf>
    <xf numFmtId="3" fontId="0" fillId="2" borderId="1" xfId="0" applyBorder="1" applyAlignment="1">
      <alignment horizontal="right" vertical="center"/>
    </xf>
    <xf numFmtId="8" fontId="0" fillId="0" borderId="1" xfId="0" applyBorder="1" applyAlignment="1">
      <alignment horizontal="right" vertical="center"/>
    </xf>
    <xf numFmtId="8" fontId="0" fillId="2" borderId="1" xfId="0" applyBorder="1" applyAlignment="1">
      <alignment horizontal="right" vertical="center"/>
    </xf>
    <xf numFmtId="8" fontId="2" fillId="0" borderId="2" xfId="0" applyFont="1" applyBorder="1" applyAlignment="1">
      <alignment horizontal="right" vertical="center"/>
    </xf>
    <xf numFmtId="49" fontId="1" fillId="3" borderId="2" xfId="0" applyFont="1" applyBorder="1" applyAlignment="1">
      <alignment horizontal="center" textRotation="45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E533"/>
      <rgbColor rgb="00FF00FF"/>
      <rgbColor rgb="0000FFFF"/>
      <rgbColor rgb="00800000"/>
      <rgbColor rgb="00009933"/>
      <rgbColor rgb="00003366"/>
      <rgbColor rgb="00808000"/>
      <rgbColor rgb="00800080"/>
      <rgbColor rgb="00008080"/>
      <rgbColor rgb="00F6F6F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8FFE5"/>
      <rgbColor rgb="00FFFFE7"/>
      <rgbColor rgb="0099CCFF"/>
      <rgbColor rgb="00B3533E"/>
      <rgbColor rgb="00CC99FF"/>
      <rgbColor rgb="00FFCC99"/>
      <rgbColor rgb="00E5E9FC"/>
      <rgbColor rgb="0033CCCC"/>
      <rgbColor rgb="0099CC00"/>
      <rgbColor rgb="00FFCC00"/>
      <rgbColor rgb="00FF9900"/>
      <rgbColor rgb="00FF6600"/>
      <rgbColor rgb="00666699"/>
      <rgbColor rgb="00CECFC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5" width="30.00390625" style="0" customWidth="1"/>
    <col min="6" max="6" width="12.00390625" style="0" customWidth="1"/>
    <col min="7" max="7" width="30.00390625" style="0" customWidth="1"/>
    <col min="8" max="8" width="10.00390625" style="0" customWidth="1"/>
    <col min="9" max="10" width="12.00390625" style="0" customWidth="1"/>
    <col min="11" max="11" width="10.00390625" style="0" customWidth="1"/>
    <col min="12" max="13" width="12.00390625" style="0" customWidth="1"/>
    <col min="14" max="14" width="16.00390625" style="0" customWidth="1"/>
  </cols>
  <sheetData>
    <row r="1" spans="1:14" ht="79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</row>
    <row r="2" spans="1:14" ht="12.75">
      <c r="A2" s="2" t="s">
        <v>14</v>
      </c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2" t="s">
        <v>20</v>
      </c>
      <c r="H2" s="4" t="s">
        <v>20</v>
      </c>
      <c r="I2" s="2"/>
      <c r="J2" s="2" t="s">
        <v>20</v>
      </c>
      <c r="K2" s="2" t="s">
        <v>20</v>
      </c>
      <c r="L2" s="6">
        <v>14.99</v>
      </c>
      <c r="M2" s="6">
        <v>10.49</v>
      </c>
      <c r="N2" s="6">
        <f aca="true" t="shared" si="0" ref="N2:N33">1*M2</f>
        <v>10.49</v>
      </c>
    </row>
    <row r="3" spans="1:14" ht="12.75">
      <c r="A3" s="1" t="s">
        <v>21</v>
      </c>
      <c r="B3" s="1" t="s">
        <v>22</v>
      </c>
      <c r="C3" s="1" t="s">
        <v>23</v>
      </c>
      <c r="D3" s="1" t="s">
        <v>24</v>
      </c>
      <c r="E3" s="1" t="s">
        <v>18</v>
      </c>
      <c r="F3" s="1" t="s">
        <v>19</v>
      </c>
      <c r="G3" s="1" t="s">
        <v>20</v>
      </c>
      <c r="H3" s="3" t="s">
        <v>20</v>
      </c>
      <c r="I3" s="1"/>
      <c r="J3" s="1" t="s">
        <v>20</v>
      </c>
      <c r="K3" s="1" t="s">
        <v>20</v>
      </c>
      <c r="L3" s="5">
        <v>14.99</v>
      </c>
      <c r="M3" s="5">
        <v>10.49</v>
      </c>
      <c r="N3" s="5">
        <f t="shared" si="0"/>
        <v>10.49</v>
      </c>
    </row>
    <row r="4" spans="1:14" ht="25.5">
      <c r="A4" s="2" t="s">
        <v>25</v>
      </c>
      <c r="B4" s="2" t="s">
        <v>26</v>
      </c>
      <c r="C4" s="2" t="s">
        <v>27</v>
      </c>
      <c r="D4" s="2" t="s">
        <v>28</v>
      </c>
      <c r="E4" s="2" t="s">
        <v>18</v>
      </c>
      <c r="F4" s="2" t="s">
        <v>19</v>
      </c>
      <c r="G4" s="2" t="s">
        <v>20</v>
      </c>
      <c r="H4" s="4" t="s">
        <v>20</v>
      </c>
      <c r="I4" s="2"/>
      <c r="J4" s="2" t="s">
        <v>20</v>
      </c>
      <c r="K4" s="2" t="s">
        <v>20</v>
      </c>
      <c r="L4" s="6">
        <v>14.99</v>
      </c>
      <c r="M4" s="6">
        <v>10.49</v>
      </c>
      <c r="N4" s="6">
        <f t="shared" si="0"/>
        <v>10.49</v>
      </c>
    </row>
    <row r="5" spans="1:14" ht="25.5">
      <c r="A5" s="1" t="s">
        <v>29</v>
      </c>
      <c r="B5" s="1" t="s">
        <v>30</v>
      </c>
      <c r="C5" s="1" t="s">
        <v>31</v>
      </c>
      <c r="D5" s="1" t="s">
        <v>32</v>
      </c>
      <c r="E5" s="1" t="s">
        <v>18</v>
      </c>
      <c r="F5" s="1" t="s">
        <v>19</v>
      </c>
      <c r="G5" s="1" t="s">
        <v>20</v>
      </c>
      <c r="H5" s="3" t="s">
        <v>20</v>
      </c>
      <c r="I5" s="1"/>
      <c r="J5" s="1" t="s">
        <v>20</v>
      </c>
      <c r="K5" s="1" t="s">
        <v>20</v>
      </c>
      <c r="L5" s="5">
        <v>14.99</v>
      </c>
      <c r="M5" s="5">
        <v>10.49</v>
      </c>
      <c r="N5" s="5">
        <f t="shared" si="0"/>
        <v>10.49</v>
      </c>
    </row>
    <row r="6" spans="1:14" ht="25.5">
      <c r="A6" s="2" t="s">
        <v>33</v>
      </c>
      <c r="B6" s="2" t="s">
        <v>34</v>
      </c>
      <c r="C6" s="2" t="s">
        <v>35</v>
      </c>
      <c r="D6" s="2" t="s">
        <v>36</v>
      </c>
      <c r="E6" s="2" t="s">
        <v>18</v>
      </c>
      <c r="F6" s="2" t="s">
        <v>19</v>
      </c>
      <c r="G6" s="2" t="s">
        <v>20</v>
      </c>
      <c r="H6" s="4" t="s">
        <v>20</v>
      </c>
      <c r="I6" s="2"/>
      <c r="J6" s="2" t="s">
        <v>20</v>
      </c>
      <c r="K6" s="2" t="s">
        <v>20</v>
      </c>
      <c r="L6" s="6">
        <v>14.99</v>
      </c>
      <c r="M6" s="6">
        <v>10.49</v>
      </c>
      <c r="N6" s="6">
        <f t="shared" si="0"/>
        <v>10.49</v>
      </c>
    </row>
    <row r="7" spans="1:14" ht="25.5">
      <c r="A7" s="1" t="s">
        <v>37</v>
      </c>
      <c r="B7" s="1" t="s">
        <v>38</v>
      </c>
      <c r="C7" s="1" t="s">
        <v>39</v>
      </c>
      <c r="D7" s="1" t="s">
        <v>40</v>
      </c>
      <c r="E7" s="1" t="s">
        <v>18</v>
      </c>
      <c r="F7" s="1" t="s">
        <v>19</v>
      </c>
      <c r="G7" s="1" t="s">
        <v>20</v>
      </c>
      <c r="H7" s="3" t="s">
        <v>20</v>
      </c>
      <c r="I7" s="1"/>
      <c r="J7" s="1" t="s">
        <v>20</v>
      </c>
      <c r="K7" s="1" t="s">
        <v>20</v>
      </c>
      <c r="L7" s="5">
        <v>14.99</v>
      </c>
      <c r="M7" s="5">
        <v>10.49</v>
      </c>
      <c r="N7" s="5">
        <f t="shared" si="0"/>
        <v>10.49</v>
      </c>
    </row>
    <row r="8" spans="1:14" ht="12.75">
      <c r="A8" s="2" t="s">
        <v>41</v>
      </c>
      <c r="B8" s="2" t="s">
        <v>42</v>
      </c>
      <c r="C8" s="2" t="s">
        <v>43</v>
      </c>
      <c r="D8" s="2" t="s">
        <v>36</v>
      </c>
      <c r="E8" s="2" t="s">
        <v>18</v>
      </c>
      <c r="F8" s="2" t="s">
        <v>19</v>
      </c>
      <c r="G8" s="2" t="s">
        <v>20</v>
      </c>
      <c r="H8" s="4" t="s">
        <v>20</v>
      </c>
      <c r="I8" s="2"/>
      <c r="J8" s="2" t="s">
        <v>20</v>
      </c>
      <c r="K8" s="2" t="s">
        <v>20</v>
      </c>
      <c r="L8" s="6">
        <v>14.99</v>
      </c>
      <c r="M8" s="6">
        <v>10.49</v>
      </c>
      <c r="N8" s="6">
        <f t="shared" si="0"/>
        <v>10.49</v>
      </c>
    </row>
    <row r="9" spans="1:14" ht="12.75">
      <c r="A9" s="1" t="s">
        <v>44</v>
      </c>
      <c r="B9" s="1" t="s">
        <v>45</v>
      </c>
      <c r="C9" s="1" t="s">
        <v>46</v>
      </c>
      <c r="D9" s="1" t="s">
        <v>47</v>
      </c>
      <c r="E9" s="1" t="s">
        <v>18</v>
      </c>
      <c r="F9" s="1" t="s">
        <v>19</v>
      </c>
      <c r="G9" s="1" t="s">
        <v>20</v>
      </c>
      <c r="H9" s="3" t="s">
        <v>20</v>
      </c>
      <c r="I9" s="1"/>
      <c r="J9" s="1" t="s">
        <v>20</v>
      </c>
      <c r="K9" s="1" t="s">
        <v>20</v>
      </c>
      <c r="L9" s="5">
        <v>14.99</v>
      </c>
      <c r="M9" s="5">
        <v>10.49</v>
      </c>
      <c r="N9" s="5">
        <f t="shared" si="0"/>
        <v>10.49</v>
      </c>
    </row>
    <row r="10" spans="1:14" ht="25.5">
      <c r="A10" s="2" t="s">
        <v>48</v>
      </c>
      <c r="B10" s="2" t="s">
        <v>49</v>
      </c>
      <c r="C10" s="2" t="s">
        <v>50</v>
      </c>
      <c r="D10" s="2" t="s">
        <v>51</v>
      </c>
      <c r="E10" s="2" t="s">
        <v>18</v>
      </c>
      <c r="F10" s="2" t="s">
        <v>19</v>
      </c>
      <c r="G10" s="2" t="s">
        <v>20</v>
      </c>
      <c r="H10" s="4" t="s">
        <v>20</v>
      </c>
      <c r="I10" s="2"/>
      <c r="J10" s="2" t="s">
        <v>20</v>
      </c>
      <c r="K10" s="2" t="s">
        <v>20</v>
      </c>
      <c r="L10" s="6">
        <v>14.99</v>
      </c>
      <c r="M10" s="6">
        <v>10.49</v>
      </c>
      <c r="N10" s="6">
        <f t="shared" si="0"/>
        <v>10.49</v>
      </c>
    </row>
    <row r="11" spans="1:14" ht="12.75">
      <c r="A11" s="1" t="s">
        <v>52</v>
      </c>
      <c r="B11" s="1" t="s">
        <v>53</v>
      </c>
      <c r="C11" s="1" t="s">
        <v>54</v>
      </c>
      <c r="D11" s="1" t="s">
        <v>55</v>
      </c>
      <c r="E11" s="1" t="s">
        <v>18</v>
      </c>
      <c r="F11" s="1" t="s">
        <v>19</v>
      </c>
      <c r="G11" s="1" t="s">
        <v>20</v>
      </c>
      <c r="H11" s="3" t="s">
        <v>20</v>
      </c>
      <c r="I11" s="1"/>
      <c r="J11" s="1" t="s">
        <v>20</v>
      </c>
      <c r="K11" s="1" t="s">
        <v>20</v>
      </c>
      <c r="L11" s="5">
        <v>14.99</v>
      </c>
      <c r="M11" s="5">
        <v>10.49</v>
      </c>
      <c r="N11" s="5">
        <f t="shared" si="0"/>
        <v>10.49</v>
      </c>
    </row>
    <row r="12" spans="1:14" ht="12.75">
      <c r="A12" s="2" t="s">
        <v>56</v>
      </c>
      <c r="B12" s="2" t="s">
        <v>57</v>
      </c>
      <c r="C12" s="2" t="s">
        <v>18</v>
      </c>
      <c r="D12" s="2"/>
      <c r="E12" s="2" t="s">
        <v>18</v>
      </c>
      <c r="F12" s="2" t="s">
        <v>19</v>
      </c>
      <c r="G12" s="2" t="s">
        <v>20</v>
      </c>
      <c r="H12" s="4" t="s">
        <v>20</v>
      </c>
      <c r="I12" s="2"/>
      <c r="J12" s="2" t="s">
        <v>20</v>
      </c>
      <c r="K12" s="2" t="s">
        <v>20</v>
      </c>
      <c r="L12" s="6">
        <v>149.9</v>
      </c>
      <c r="M12" s="6">
        <v>97.43</v>
      </c>
      <c r="N12" s="6">
        <f t="shared" si="0"/>
        <v>97.43</v>
      </c>
    </row>
    <row r="13" spans="1:14" ht="25.5">
      <c r="A13" s="1" t="s">
        <v>58</v>
      </c>
      <c r="B13" s="1" t="s">
        <v>59</v>
      </c>
      <c r="C13" s="1" t="s">
        <v>60</v>
      </c>
      <c r="D13" s="1" t="s">
        <v>61</v>
      </c>
      <c r="E13" s="1" t="s">
        <v>62</v>
      </c>
      <c r="F13" s="1" t="s">
        <v>63</v>
      </c>
      <c r="G13" s="1" t="s">
        <v>64</v>
      </c>
      <c r="H13" s="3">
        <v>105</v>
      </c>
      <c r="I13" s="1" t="s">
        <v>65</v>
      </c>
      <c r="J13" s="1" t="s">
        <v>66</v>
      </c>
      <c r="K13" s="1" t="s">
        <v>20</v>
      </c>
      <c r="L13" s="5">
        <v>25</v>
      </c>
      <c r="M13" s="5">
        <v>17.5</v>
      </c>
      <c r="N13" s="5">
        <f t="shared" si="0"/>
        <v>17.5</v>
      </c>
    </row>
    <row r="14" spans="1:14" ht="25.5">
      <c r="A14" s="2" t="s">
        <v>67</v>
      </c>
      <c r="B14" s="2" t="s">
        <v>68</v>
      </c>
      <c r="C14" s="2" t="s">
        <v>69</v>
      </c>
      <c r="D14" s="2" t="s">
        <v>70</v>
      </c>
      <c r="E14" s="2" t="s">
        <v>71</v>
      </c>
      <c r="F14" s="2" t="s">
        <v>63</v>
      </c>
      <c r="G14" s="2" t="s">
        <v>64</v>
      </c>
      <c r="H14" s="4">
        <v>104</v>
      </c>
      <c r="I14" s="2" t="s">
        <v>72</v>
      </c>
      <c r="J14" s="2" t="s">
        <v>73</v>
      </c>
      <c r="K14" s="2" t="s">
        <v>20</v>
      </c>
      <c r="L14" s="6">
        <v>25</v>
      </c>
      <c r="M14" s="6">
        <v>17.5</v>
      </c>
      <c r="N14" s="6">
        <f t="shared" si="0"/>
        <v>17.5</v>
      </c>
    </row>
    <row r="15" spans="1:14" ht="25.5">
      <c r="A15" s="1" t="s">
        <v>74</v>
      </c>
      <c r="B15" s="1" t="s">
        <v>75</v>
      </c>
      <c r="C15" s="1" t="s">
        <v>76</v>
      </c>
      <c r="D15" s="1" t="s">
        <v>77</v>
      </c>
      <c r="E15" s="1" t="s">
        <v>62</v>
      </c>
      <c r="F15" s="1" t="s">
        <v>63</v>
      </c>
      <c r="G15" s="1" t="s">
        <v>78</v>
      </c>
      <c r="H15" s="3">
        <v>11</v>
      </c>
      <c r="I15" s="1"/>
      <c r="J15" s="1" t="s">
        <v>20</v>
      </c>
      <c r="K15" s="1" t="s">
        <v>20</v>
      </c>
      <c r="L15" s="5">
        <v>26</v>
      </c>
      <c r="M15" s="5">
        <v>18.2</v>
      </c>
      <c r="N15" s="5">
        <f t="shared" si="0"/>
        <v>18.2</v>
      </c>
    </row>
    <row r="16" spans="1:14" ht="25.5">
      <c r="A16" s="2" t="s">
        <v>79</v>
      </c>
      <c r="B16" s="2" t="s">
        <v>80</v>
      </c>
      <c r="C16" s="2" t="s">
        <v>81</v>
      </c>
      <c r="D16" s="2" t="s">
        <v>82</v>
      </c>
      <c r="E16" s="2" t="s">
        <v>83</v>
      </c>
      <c r="F16" s="2" t="s">
        <v>84</v>
      </c>
      <c r="G16" s="2" t="s">
        <v>64</v>
      </c>
      <c r="H16" s="4">
        <v>123</v>
      </c>
      <c r="I16" s="2" t="s">
        <v>85</v>
      </c>
      <c r="J16" s="2" t="s">
        <v>86</v>
      </c>
      <c r="K16" s="2" t="s">
        <v>87</v>
      </c>
      <c r="L16" s="6">
        <v>25</v>
      </c>
      <c r="M16" s="6">
        <v>17.5</v>
      </c>
      <c r="N16" s="6">
        <f t="shared" si="0"/>
        <v>17.5</v>
      </c>
    </row>
    <row r="17" spans="1:14" ht="25.5">
      <c r="A17" s="1" t="s">
        <v>88</v>
      </c>
      <c r="B17" s="1" t="s">
        <v>89</v>
      </c>
      <c r="C17" s="1" t="s">
        <v>90</v>
      </c>
      <c r="D17" s="1" t="s">
        <v>91</v>
      </c>
      <c r="E17" s="1" t="s">
        <v>62</v>
      </c>
      <c r="F17" s="1" t="s">
        <v>63</v>
      </c>
      <c r="G17" s="1" t="s">
        <v>64</v>
      </c>
      <c r="H17" s="3">
        <v>105</v>
      </c>
      <c r="I17" s="1" t="s">
        <v>92</v>
      </c>
      <c r="J17" s="1" t="s">
        <v>93</v>
      </c>
      <c r="K17" s="1" t="s">
        <v>20</v>
      </c>
      <c r="L17" s="5">
        <v>25</v>
      </c>
      <c r="M17" s="5">
        <v>17.5</v>
      </c>
      <c r="N17" s="5">
        <f t="shared" si="0"/>
        <v>17.5</v>
      </c>
    </row>
    <row r="18" spans="1:14" ht="25.5">
      <c r="A18" s="2" t="s">
        <v>94</v>
      </c>
      <c r="B18" s="2" t="s">
        <v>95</v>
      </c>
      <c r="C18" s="2" t="s">
        <v>96</v>
      </c>
      <c r="D18" s="2" t="s">
        <v>97</v>
      </c>
      <c r="E18" s="2" t="s">
        <v>83</v>
      </c>
      <c r="F18" s="2" t="s">
        <v>84</v>
      </c>
      <c r="G18" s="2" t="s">
        <v>64</v>
      </c>
      <c r="H18" s="4">
        <v>123</v>
      </c>
      <c r="I18" s="2" t="s">
        <v>98</v>
      </c>
      <c r="J18" s="2" t="s">
        <v>66</v>
      </c>
      <c r="K18" s="2" t="s">
        <v>99</v>
      </c>
      <c r="L18" s="6">
        <v>25</v>
      </c>
      <c r="M18" s="6">
        <v>17.5</v>
      </c>
      <c r="N18" s="6">
        <f t="shared" si="0"/>
        <v>17.5</v>
      </c>
    </row>
    <row r="19" spans="1:14" ht="25.5">
      <c r="A19" s="1" t="s">
        <v>100</v>
      </c>
      <c r="B19" s="1" t="s">
        <v>101</v>
      </c>
      <c r="C19" s="1" t="s">
        <v>102</v>
      </c>
      <c r="D19" s="1" t="s">
        <v>103</v>
      </c>
      <c r="E19" s="1" t="s">
        <v>62</v>
      </c>
      <c r="F19" s="1" t="s">
        <v>63</v>
      </c>
      <c r="G19" s="1" t="s">
        <v>78</v>
      </c>
      <c r="H19" s="3">
        <v>11</v>
      </c>
      <c r="I19" s="1"/>
      <c r="J19" s="1" t="s">
        <v>20</v>
      </c>
      <c r="K19" s="1" t="s">
        <v>20</v>
      </c>
      <c r="L19" s="5">
        <v>26</v>
      </c>
      <c r="M19" s="5">
        <v>18.2</v>
      </c>
      <c r="N19" s="5">
        <f t="shared" si="0"/>
        <v>18.2</v>
      </c>
    </row>
    <row r="20" spans="1:14" ht="25.5">
      <c r="A20" s="2" t="s">
        <v>104</v>
      </c>
      <c r="B20" s="2" t="s">
        <v>105</v>
      </c>
      <c r="C20" s="2" t="s">
        <v>106</v>
      </c>
      <c r="D20" s="2" t="s">
        <v>107</v>
      </c>
      <c r="E20" s="2" t="s">
        <v>62</v>
      </c>
      <c r="F20" s="2" t="s">
        <v>63</v>
      </c>
      <c r="G20" s="2" t="s">
        <v>64</v>
      </c>
      <c r="H20" s="4">
        <v>105</v>
      </c>
      <c r="I20" s="2" t="s">
        <v>108</v>
      </c>
      <c r="J20" s="2" t="s">
        <v>93</v>
      </c>
      <c r="K20" s="2" t="s">
        <v>20</v>
      </c>
      <c r="L20" s="6">
        <v>25</v>
      </c>
      <c r="M20" s="6">
        <v>17.5</v>
      </c>
      <c r="N20" s="6">
        <f t="shared" si="0"/>
        <v>17.5</v>
      </c>
    </row>
    <row r="21" spans="1:14" ht="25.5">
      <c r="A21" s="1" t="s">
        <v>109</v>
      </c>
      <c r="B21" s="1" t="s">
        <v>110</v>
      </c>
      <c r="C21" s="1" t="s">
        <v>111</v>
      </c>
      <c r="D21" s="1" t="s">
        <v>112</v>
      </c>
      <c r="E21" s="1" t="s">
        <v>62</v>
      </c>
      <c r="F21" s="1" t="s">
        <v>63</v>
      </c>
      <c r="G21" s="1" t="s">
        <v>64</v>
      </c>
      <c r="H21" s="3">
        <v>105</v>
      </c>
      <c r="I21" s="1" t="s">
        <v>113</v>
      </c>
      <c r="J21" s="1" t="s">
        <v>114</v>
      </c>
      <c r="K21" s="1" t="s">
        <v>99</v>
      </c>
      <c r="L21" s="5">
        <v>25</v>
      </c>
      <c r="M21" s="5">
        <v>17.5</v>
      </c>
      <c r="N21" s="5">
        <f t="shared" si="0"/>
        <v>17.5</v>
      </c>
    </row>
    <row r="22" spans="1:14" ht="25.5">
      <c r="A22" s="2" t="s">
        <v>115</v>
      </c>
      <c r="B22" s="2" t="s">
        <v>116</v>
      </c>
      <c r="C22" s="2" t="s">
        <v>117</v>
      </c>
      <c r="D22" s="2" t="s">
        <v>82</v>
      </c>
      <c r="E22" s="2" t="s">
        <v>83</v>
      </c>
      <c r="F22" s="2" t="s">
        <v>84</v>
      </c>
      <c r="G22" s="2" t="s">
        <v>64</v>
      </c>
      <c r="H22" s="4">
        <v>123</v>
      </c>
      <c r="I22" s="2" t="s">
        <v>118</v>
      </c>
      <c r="J22" s="2" t="s">
        <v>119</v>
      </c>
      <c r="K22" s="2" t="s">
        <v>120</v>
      </c>
      <c r="L22" s="6">
        <v>25</v>
      </c>
      <c r="M22" s="6">
        <v>17.5</v>
      </c>
      <c r="N22" s="6">
        <f t="shared" si="0"/>
        <v>17.5</v>
      </c>
    </row>
    <row r="23" spans="1:14" ht="25.5">
      <c r="A23" s="1" t="s">
        <v>121</v>
      </c>
      <c r="B23" s="1" t="s">
        <v>122</v>
      </c>
      <c r="C23" s="1" t="s">
        <v>123</v>
      </c>
      <c r="D23" s="1" t="s">
        <v>91</v>
      </c>
      <c r="E23" s="1" t="s">
        <v>62</v>
      </c>
      <c r="F23" s="1" t="s">
        <v>63</v>
      </c>
      <c r="G23" s="1" t="s">
        <v>64</v>
      </c>
      <c r="H23" s="3">
        <v>105</v>
      </c>
      <c r="I23" s="1" t="s">
        <v>124</v>
      </c>
      <c r="J23" s="1" t="s">
        <v>93</v>
      </c>
      <c r="K23" s="1" t="s">
        <v>20</v>
      </c>
      <c r="L23" s="5">
        <v>25</v>
      </c>
      <c r="M23" s="5">
        <v>17.5</v>
      </c>
      <c r="N23" s="5">
        <f t="shared" si="0"/>
        <v>17.5</v>
      </c>
    </row>
    <row r="24" spans="1:14" ht="25.5">
      <c r="A24" s="2" t="s">
        <v>125</v>
      </c>
      <c r="B24" s="2" t="s">
        <v>126</v>
      </c>
      <c r="C24" s="2" t="s">
        <v>127</v>
      </c>
      <c r="D24" s="2"/>
      <c r="E24" s="2" t="s">
        <v>127</v>
      </c>
      <c r="F24" s="2" t="s">
        <v>128</v>
      </c>
      <c r="G24" s="2" t="s">
        <v>129</v>
      </c>
      <c r="H24" s="4">
        <v>12</v>
      </c>
      <c r="I24" s="2" t="s">
        <v>130</v>
      </c>
      <c r="J24" s="2" t="s">
        <v>20</v>
      </c>
      <c r="K24" s="2" t="s">
        <v>20</v>
      </c>
      <c r="L24" s="6">
        <v>359</v>
      </c>
      <c r="M24" s="6">
        <v>359</v>
      </c>
      <c r="N24" s="6">
        <f t="shared" si="0"/>
        <v>359</v>
      </c>
    </row>
    <row r="25" spans="1:14" ht="25.5">
      <c r="A25" s="1" t="s">
        <v>131</v>
      </c>
      <c r="B25" s="1" t="s">
        <v>132</v>
      </c>
      <c r="C25" s="1" t="s">
        <v>133</v>
      </c>
      <c r="D25" s="1" t="s">
        <v>134</v>
      </c>
      <c r="E25" s="1" t="s">
        <v>83</v>
      </c>
      <c r="F25" s="1" t="s">
        <v>84</v>
      </c>
      <c r="G25" s="1" t="s">
        <v>64</v>
      </c>
      <c r="H25" s="3">
        <v>123</v>
      </c>
      <c r="I25" s="1" t="s">
        <v>135</v>
      </c>
      <c r="J25" s="1" t="s">
        <v>136</v>
      </c>
      <c r="K25" s="1" t="s">
        <v>137</v>
      </c>
      <c r="L25" s="5">
        <v>25</v>
      </c>
      <c r="M25" s="5">
        <v>17.5</v>
      </c>
      <c r="N25" s="5">
        <f t="shared" si="0"/>
        <v>17.5</v>
      </c>
    </row>
    <row r="26" spans="1:14" ht="25.5">
      <c r="A26" s="2" t="s">
        <v>138</v>
      </c>
      <c r="B26" s="2" t="s">
        <v>139</v>
      </c>
      <c r="C26" s="2" t="s">
        <v>140</v>
      </c>
      <c r="D26" s="2" t="s">
        <v>141</v>
      </c>
      <c r="E26" s="2" t="s">
        <v>62</v>
      </c>
      <c r="F26" s="2" t="s">
        <v>63</v>
      </c>
      <c r="G26" s="2" t="s">
        <v>64</v>
      </c>
      <c r="H26" s="4">
        <v>105</v>
      </c>
      <c r="I26" s="2" t="s">
        <v>142</v>
      </c>
      <c r="J26" s="2" t="s">
        <v>114</v>
      </c>
      <c r="K26" s="2" t="s">
        <v>143</v>
      </c>
      <c r="L26" s="6">
        <v>25</v>
      </c>
      <c r="M26" s="6">
        <v>17.5</v>
      </c>
      <c r="N26" s="6">
        <f t="shared" si="0"/>
        <v>17.5</v>
      </c>
    </row>
    <row r="27" spans="1:14" ht="25.5">
      <c r="A27" s="1" t="s">
        <v>144</v>
      </c>
      <c r="B27" s="1" t="s">
        <v>145</v>
      </c>
      <c r="C27" s="1" t="s">
        <v>146</v>
      </c>
      <c r="D27" s="1" t="s">
        <v>112</v>
      </c>
      <c r="E27" s="1" t="s">
        <v>62</v>
      </c>
      <c r="F27" s="1" t="s">
        <v>63</v>
      </c>
      <c r="G27" s="1" t="s">
        <v>64</v>
      </c>
      <c r="H27" s="3">
        <v>105</v>
      </c>
      <c r="I27" s="1" t="s">
        <v>147</v>
      </c>
      <c r="J27" s="1" t="s">
        <v>114</v>
      </c>
      <c r="K27" s="1" t="s">
        <v>148</v>
      </c>
      <c r="L27" s="5">
        <v>25</v>
      </c>
      <c r="M27" s="5">
        <v>17.5</v>
      </c>
      <c r="N27" s="5">
        <f t="shared" si="0"/>
        <v>17.5</v>
      </c>
    </row>
    <row r="28" spans="1:14" ht="25.5">
      <c r="A28" s="2" t="s">
        <v>149</v>
      </c>
      <c r="B28" s="2" t="s">
        <v>150</v>
      </c>
      <c r="C28" s="2" t="s">
        <v>151</v>
      </c>
      <c r="D28" s="2" t="s">
        <v>152</v>
      </c>
      <c r="E28" s="2" t="s">
        <v>71</v>
      </c>
      <c r="F28" s="2" t="s">
        <v>63</v>
      </c>
      <c r="G28" s="2" t="s">
        <v>64</v>
      </c>
      <c r="H28" s="4">
        <v>104</v>
      </c>
      <c r="I28" s="2" t="s">
        <v>72</v>
      </c>
      <c r="J28" s="2" t="s">
        <v>73</v>
      </c>
      <c r="K28" s="2" t="s">
        <v>20</v>
      </c>
      <c r="L28" s="6">
        <v>25</v>
      </c>
      <c r="M28" s="6">
        <v>17.5</v>
      </c>
      <c r="N28" s="6">
        <f t="shared" si="0"/>
        <v>17.5</v>
      </c>
    </row>
    <row r="29" spans="1:14" ht="25.5">
      <c r="A29" s="1" t="s">
        <v>153</v>
      </c>
      <c r="B29" s="1" t="s">
        <v>154</v>
      </c>
      <c r="C29" s="1" t="s">
        <v>155</v>
      </c>
      <c r="D29" s="1" t="s">
        <v>107</v>
      </c>
      <c r="E29" s="1" t="s">
        <v>62</v>
      </c>
      <c r="F29" s="1" t="s">
        <v>63</v>
      </c>
      <c r="G29" s="1" t="s">
        <v>64</v>
      </c>
      <c r="H29" s="3">
        <v>105</v>
      </c>
      <c r="I29" s="1" t="s">
        <v>156</v>
      </c>
      <c r="J29" s="1" t="s">
        <v>114</v>
      </c>
      <c r="K29" s="1" t="s">
        <v>20</v>
      </c>
      <c r="L29" s="5">
        <v>25</v>
      </c>
      <c r="M29" s="5">
        <v>17.5</v>
      </c>
      <c r="N29" s="5">
        <f t="shared" si="0"/>
        <v>17.5</v>
      </c>
    </row>
    <row r="30" spans="1:14" ht="25.5">
      <c r="A30" s="2" t="s">
        <v>157</v>
      </c>
      <c r="B30" s="2" t="s">
        <v>158</v>
      </c>
      <c r="C30" s="2" t="s">
        <v>159</v>
      </c>
      <c r="D30" s="2" t="s">
        <v>160</v>
      </c>
      <c r="E30" s="2" t="s">
        <v>62</v>
      </c>
      <c r="F30" s="2" t="s">
        <v>63</v>
      </c>
      <c r="G30" s="2" t="s">
        <v>64</v>
      </c>
      <c r="H30" s="4">
        <v>105</v>
      </c>
      <c r="I30" s="2" t="s">
        <v>161</v>
      </c>
      <c r="J30" s="2" t="s">
        <v>93</v>
      </c>
      <c r="K30" s="2" t="s">
        <v>20</v>
      </c>
      <c r="L30" s="6">
        <v>25</v>
      </c>
      <c r="M30" s="6">
        <v>17.5</v>
      </c>
      <c r="N30" s="6">
        <f t="shared" si="0"/>
        <v>17.5</v>
      </c>
    </row>
    <row r="31" spans="1:14" ht="25.5">
      <c r="A31" s="1" t="s">
        <v>162</v>
      </c>
      <c r="B31" s="1" t="s">
        <v>163</v>
      </c>
      <c r="C31" s="1" t="s">
        <v>164</v>
      </c>
      <c r="D31" s="1" t="s">
        <v>112</v>
      </c>
      <c r="E31" s="1" t="s">
        <v>62</v>
      </c>
      <c r="F31" s="1" t="s">
        <v>63</v>
      </c>
      <c r="G31" s="1" t="s">
        <v>64</v>
      </c>
      <c r="H31" s="3">
        <v>105</v>
      </c>
      <c r="I31" s="1" t="s">
        <v>165</v>
      </c>
      <c r="J31" s="1" t="s">
        <v>114</v>
      </c>
      <c r="K31" s="1" t="s">
        <v>137</v>
      </c>
      <c r="L31" s="5">
        <v>25</v>
      </c>
      <c r="M31" s="5">
        <v>17.5</v>
      </c>
      <c r="N31" s="5">
        <f t="shared" si="0"/>
        <v>17.5</v>
      </c>
    </row>
    <row r="32" spans="1:14" ht="25.5">
      <c r="A32" s="2" t="s">
        <v>166</v>
      </c>
      <c r="B32" s="2" t="s">
        <v>167</v>
      </c>
      <c r="C32" s="2" t="s">
        <v>168</v>
      </c>
      <c r="D32" s="2" t="s">
        <v>169</v>
      </c>
      <c r="E32" s="2" t="s">
        <v>62</v>
      </c>
      <c r="F32" s="2" t="s">
        <v>63</v>
      </c>
      <c r="G32" s="2" t="s">
        <v>64</v>
      </c>
      <c r="H32" s="4">
        <v>105</v>
      </c>
      <c r="I32" s="2" t="s">
        <v>170</v>
      </c>
      <c r="J32" s="2" t="s">
        <v>171</v>
      </c>
      <c r="K32" s="2" t="s">
        <v>172</v>
      </c>
      <c r="L32" s="6">
        <v>25</v>
      </c>
      <c r="M32" s="6">
        <v>17.5</v>
      </c>
      <c r="N32" s="6">
        <f t="shared" si="0"/>
        <v>17.5</v>
      </c>
    </row>
    <row r="33" spans="1:14" ht="25.5">
      <c r="A33" s="1" t="s">
        <v>173</v>
      </c>
      <c r="B33" s="1" t="s">
        <v>174</v>
      </c>
      <c r="C33" s="1" t="s">
        <v>175</v>
      </c>
      <c r="D33" s="1" t="s">
        <v>169</v>
      </c>
      <c r="E33" s="1" t="s">
        <v>62</v>
      </c>
      <c r="F33" s="1" t="s">
        <v>63</v>
      </c>
      <c r="G33" s="1" t="s">
        <v>64</v>
      </c>
      <c r="H33" s="3">
        <v>105</v>
      </c>
      <c r="I33" s="1" t="s">
        <v>176</v>
      </c>
      <c r="J33" s="1" t="s">
        <v>93</v>
      </c>
      <c r="K33" s="1" t="s">
        <v>20</v>
      </c>
      <c r="L33" s="5">
        <v>25</v>
      </c>
      <c r="M33" s="5">
        <v>17.5</v>
      </c>
      <c r="N33" s="5">
        <f t="shared" si="0"/>
        <v>17.5</v>
      </c>
    </row>
    <row r="34" spans="1:14" ht="12.75">
      <c r="A34" s="2" t="s">
        <v>177</v>
      </c>
      <c r="B34" s="2" t="s">
        <v>178</v>
      </c>
      <c r="C34" s="2" t="s">
        <v>179</v>
      </c>
      <c r="D34" s="2" t="s">
        <v>180</v>
      </c>
      <c r="E34" s="2" t="s">
        <v>181</v>
      </c>
      <c r="F34" s="2" t="s">
        <v>182</v>
      </c>
      <c r="G34" s="2" t="s">
        <v>64</v>
      </c>
      <c r="H34" s="4">
        <v>114</v>
      </c>
      <c r="I34" s="2" t="s">
        <v>72</v>
      </c>
      <c r="J34" s="2" t="s">
        <v>183</v>
      </c>
      <c r="K34" s="2" t="s">
        <v>184</v>
      </c>
      <c r="L34" s="6">
        <v>25.5</v>
      </c>
      <c r="M34" s="6">
        <v>17.85</v>
      </c>
      <c r="N34" s="6">
        <f aca="true" t="shared" si="1" ref="N34:N55">1*M34</f>
        <v>17.85</v>
      </c>
    </row>
    <row r="35" spans="1:14" ht="12.75">
      <c r="A35" s="1" t="s">
        <v>185</v>
      </c>
      <c r="B35" s="1" t="s">
        <v>186</v>
      </c>
      <c r="C35" s="1" t="s">
        <v>187</v>
      </c>
      <c r="D35" s="1" t="s">
        <v>180</v>
      </c>
      <c r="E35" s="1" t="s">
        <v>181</v>
      </c>
      <c r="F35" s="1" t="s">
        <v>182</v>
      </c>
      <c r="G35" s="1" t="s">
        <v>64</v>
      </c>
      <c r="H35" s="3">
        <v>114</v>
      </c>
      <c r="I35" s="1" t="s">
        <v>188</v>
      </c>
      <c r="J35" s="1" t="s">
        <v>183</v>
      </c>
      <c r="K35" s="1" t="s">
        <v>189</v>
      </c>
      <c r="L35" s="5">
        <v>25.5</v>
      </c>
      <c r="M35" s="5">
        <v>17.85</v>
      </c>
      <c r="N35" s="5">
        <f t="shared" si="1"/>
        <v>17.85</v>
      </c>
    </row>
    <row r="36" spans="1:14" ht="12.75">
      <c r="A36" s="2" t="s">
        <v>190</v>
      </c>
      <c r="B36" s="2" t="s">
        <v>191</v>
      </c>
      <c r="C36" s="2" t="s">
        <v>192</v>
      </c>
      <c r="D36" s="2" t="s">
        <v>180</v>
      </c>
      <c r="E36" s="2" t="s">
        <v>181</v>
      </c>
      <c r="F36" s="2" t="s">
        <v>182</v>
      </c>
      <c r="G36" s="2" t="s">
        <v>64</v>
      </c>
      <c r="H36" s="4">
        <v>114</v>
      </c>
      <c r="I36" s="2" t="s">
        <v>193</v>
      </c>
      <c r="J36" s="2" t="s">
        <v>183</v>
      </c>
      <c r="K36" s="2" t="s">
        <v>194</v>
      </c>
      <c r="L36" s="6">
        <v>25.5</v>
      </c>
      <c r="M36" s="6">
        <v>17.85</v>
      </c>
      <c r="N36" s="6">
        <f t="shared" si="1"/>
        <v>17.85</v>
      </c>
    </row>
    <row r="37" spans="1:14" ht="12.75">
      <c r="A37" s="1" t="s">
        <v>195</v>
      </c>
      <c r="B37" s="1" t="s">
        <v>196</v>
      </c>
      <c r="C37" s="1" t="s">
        <v>197</v>
      </c>
      <c r="D37" s="1" t="s">
        <v>180</v>
      </c>
      <c r="E37" s="1" t="s">
        <v>181</v>
      </c>
      <c r="F37" s="1" t="s">
        <v>182</v>
      </c>
      <c r="G37" s="1" t="s">
        <v>64</v>
      </c>
      <c r="H37" s="3">
        <v>114</v>
      </c>
      <c r="I37" s="1" t="s">
        <v>198</v>
      </c>
      <c r="J37" s="1" t="s">
        <v>183</v>
      </c>
      <c r="K37" s="1" t="s">
        <v>199</v>
      </c>
      <c r="L37" s="5">
        <v>25.5</v>
      </c>
      <c r="M37" s="5">
        <v>17.85</v>
      </c>
      <c r="N37" s="5">
        <f t="shared" si="1"/>
        <v>17.85</v>
      </c>
    </row>
    <row r="38" spans="1:14" ht="25.5">
      <c r="A38" s="2" t="s">
        <v>200</v>
      </c>
      <c r="B38" s="2" t="s">
        <v>201</v>
      </c>
      <c r="C38" s="2" t="s">
        <v>202</v>
      </c>
      <c r="D38" s="2" t="s">
        <v>91</v>
      </c>
      <c r="E38" s="2" t="s">
        <v>62</v>
      </c>
      <c r="F38" s="2" t="s">
        <v>63</v>
      </c>
      <c r="G38" s="2" t="s">
        <v>78</v>
      </c>
      <c r="H38" s="4">
        <v>11</v>
      </c>
      <c r="I38" s="2"/>
      <c r="J38" s="2" t="s">
        <v>20</v>
      </c>
      <c r="K38" s="2" t="s">
        <v>20</v>
      </c>
      <c r="L38" s="6">
        <v>26</v>
      </c>
      <c r="M38" s="6">
        <v>18.2</v>
      </c>
      <c r="N38" s="6">
        <f t="shared" si="1"/>
        <v>18.2</v>
      </c>
    </row>
    <row r="39" spans="1:14" ht="25.5">
      <c r="A39" s="1" t="s">
        <v>203</v>
      </c>
      <c r="B39" s="1" t="s">
        <v>204</v>
      </c>
      <c r="C39" s="1" t="s">
        <v>205</v>
      </c>
      <c r="D39" s="1" t="s">
        <v>169</v>
      </c>
      <c r="E39" s="1" t="s">
        <v>62</v>
      </c>
      <c r="F39" s="1" t="s">
        <v>63</v>
      </c>
      <c r="G39" s="1" t="s">
        <v>64</v>
      </c>
      <c r="H39" s="3">
        <v>105</v>
      </c>
      <c r="I39" s="1" t="s">
        <v>206</v>
      </c>
      <c r="J39" s="1" t="s">
        <v>171</v>
      </c>
      <c r="K39" s="1" t="s">
        <v>207</v>
      </c>
      <c r="L39" s="5">
        <v>25</v>
      </c>
      <c r="M39" s="5">
        <v>17.5</v>
      </c>
      <c r="N39" s="5">
        <f t="shared" si="1"/>
        <v>17.5</v>
      </c>
    </row>
    <row r="40" spans="1:14" ht="25.5">
      <c r="A40" s="2" t="s">
        <v>208</v>
      </c>
      <c r="B40" s="2" t="s">
        <v>209</v>
      </c>
      <c r="C40" s="2" t="s">
        <v>210</v>
      </c>
      <c r="D40" s="2" t="s">
        <v>77</v>
      </c>
      <c r="E40" s="2" t="s">
        <v>62</v>
      </c>
      <c r="F40" s="2" t="s">
        <v>63</v>
      </c>
      <c r="G40" s="2" t="s">
        <v>78</v>
      </c>
      <c r="H40" s="4">
        <v>11</v>
      </c>
      <c r="I40" s="2"/>
      <c r="J40" s="2" t="s">
        <v>20</v>
      </c>
      <c r="K40" s="2" t="s">
        <v>20</v>
      </c>
      <c r="L40" s="6">
        <v>26</v>
      </c>
      <c r="M40" s="6">
        <v>18.2</v>
      </c>
      <c r="N40" s="6">
        <f t="shared" si="1"/>
        <v>18.2</v>
      </c>
    </row>
    <row r="41" spans="1:14" ht="25.5">
      <c r="A41" s="1" t="s">
        <v>211</v>
      </c>
      <c r="B41" s="1" t="s">
        <v>212</v>
      </c>
      <c r="C41" s="1" t="s">
        <v>213</v>
      </c>
      <c r="D41" s="1" t="s">
        <v>70</v>
      </c>
      <c r="E41" s="1" t="s">
        <v>71</v>
      </c>
      <c r="F41" s="1" t="s">
        <v>63</v>
      </c>
      <c r="G41" s="1" t="s">
        <v>64</v>
      </c>
      <c r="H41" s="3">
        <v>104</v>
      </c>
      <c r="I41" s="1" t="s">
        <v>72</v>
      </c>
      <c r="J41" s="1" t="s">
        <v>171</v>
      </c>
      <c r="K41" s="1" t="s">
        <v>20</v>
      </c>
      <c r="L41" s="5">
        <v>25</v>
      </c>
      <c r="M41" s="5">
        <v>17.5</v>
      </c>
      <c r="N41" s="5">
        <f t="shared" si="1"/>
        <v>17.5</v>
      </c>
    </row>
    <row r="42" spans="1:14" ht="25.5">
      <c r="A42" s="2" t="s">
        <v>214</v>
      </c>
      <c r="B42" s="2" t="s">
        <v>215</v>
      </c>
      <c r="C42" s="2" t="s">
        <v>216</v>
      </c>
      <c r="D42" s="2" t="s">
        <v>169</v>
      </c>
      <c r="E42" s="2" t="s">
        <v>62</v>
      </c>
      <c r="F42" s="2" t="s">
        <v>63</v>
      </c>
      <c r="G42" s="2" t="s">
        <v>64</v>
      </c>
      <c r="H42" s="4">
        <v>105</v>
      </c>
      <c r="I42" s="2" t="s">
        <v>217</v>
      </c>
      <c r="J42" s="2" t="s">
        <v>114</v>
      </c>
      <c r="K42" s="2" t="s">
        <v>20</v>
      </c>
      <c r="L42" s="6">
        <v>25</v>
      </c>
      <c r="M42" s="6">
        <v>17.5</v>
      </c>
      <c r="N42" s="6">
        <f t="shared" si="1"/>
        <v>17.5</v>
      </c>
    </row>
    <row r="43" spans="1:14" ht="25.5">
      <c r="A43" s="1" t="s">
        <v>218</v>
      </c>
      <c r="B43" s="1" t="s">
        <v>219</v>
      </c>
      <c r="C43" s="1" t="s">
        <v>220</v>
      </c>
      <c r="D43" s="1" t="s">
        <v>221</v>
      </c>
      <c r="E43" s="1" t="s">
        <v>62</v>
      </c>
      <c r="F43" s="1" t="s">
        <v>63</v>
      </c>
      <c r="G43" s="1" t="s">
        <v>64</v>
      </c>
      <c r="H43" s="3">
        <v>105</v>
      </c>
      <c r="I43" s="1" t="s">
        <v>222</v>
      </c>
      <c r="J43" s="1" t="s">
        <v>171</v>
      </c>
      <c r="K43" s="1" t="s">
        <v>207</v>
      </c>
      <c r="L43" s="5">
        <v>25</v>
      </c>
      <c r="M43" s="5">
        <v>17.5</v>
      </c>
      <c r="N43" s="5">
        <f t="shared" si="1"/>
        <v>17.5</v>
      </c>
    </row>
    <row r="44" spans="1:14" ht="25.5">
      <c r="A44" s="2" t="s">
        <v>223</v>
      </c>
      <c r="B44" s="2" t="s">
        <v>224</v>
      </c>
      <c r="C44" s="2" t="s">
        <v>225</v>
      </c>
      <c r="D44" s="2" t="s">
        <v>226</v>
      </c>
      <c r="E44" s="2" t="s">
        <v>62</v>
      </c>
      <c r="F44" s="2" t="s">
        <v>63</v>
      </c>
      <c r="G44" s="2" t="s">
        <v>64</v>
      </c>
      <c r="H44" s="4">
        <v>105</v>
      </c>
      <c r="I44" s="2" t="s">
        <v>227</v>
      </c>
      <c r="J44" s="2" t="s">
        <v>93</v>
      </c>
      <c r="K44" s="2" t="s">
        <v>20</v>
      </c>
      <c r="L44" s="6">
        <v>25</v>
      </c>
      <c r="M44" s="6">
        <v>17.5</v>
      </c>
      <c r="N44" s="6">
        <f t="shared" si="1"/>
        <v>17.5</v>
      </c>
    </row>
    <row r="45" spans="1:14" ht="25.5">
      <c r="A45" s="1" t="s">
        <v>228</v>
      </c>
      <c r="B45" s="1" t="s">
        <v>229</v>
      </c>
      <c r="C45" s="1" t="s">
        <v>83</v>
      </c>
      <c r="D45" s="1"/>
      <c r="E45" s="1" t="s">
        <v>83</v>
      </c>
      <c r="F45" s="1" t="s">
        <v>84</v>
      </c>
      <c r="G45" s="1" t="s">
        <v>20</v>
      </c>
      <c r="H45" s="3" t="s">
        <v>20</v>
      </c>
      <c r="I45" s="1"/>
      <c r="J45" s="1" t="s">
        <v>20</v>
      </c>
      <c r="K45" s="1" t="s">
        <v>20</v>
      </c>
      <c r="L45" s="5">
        <v>150</v>
      </c>
      <c r="M45" s="5">
        <v>105</v>
      </c>
      <c r="N45" s="5">
        <f t="shared" si="1"/>
        <v>105</v>
      </c>
    </row>
    <row r="46" spans="1:14" ht="25.5">
      <c r="A46" s="2" t="s">
        <v>230</v>
      </c>
      <c r="B46" s="2" t="s">
        <v>231</v>
      </c>
      <c r="C46" s="2" t="s">
        <v>83</v>
      </c>
      <c r="D46" s="2"/>
      <c r="E46" s="2" t="s">
        <v>83</v>
      </c>
      <c r="F46" s="2" t="s">
        <v>84</v>
      </c>
      <c r="G46" s="2" t="s">
        <v>64</v>
      </c>
      <c r="H46" s="4">
        <v>123</v>
      </c>
      <c r="I46" s="2"/>
      <c r="J46" s="2" t="s">
        <v>20</v>
      </c>
      <c r="K46" s="2" t="s">
        <v>20</v>
      </c>
      <c r="L46" s="6">
        <v>150</v>
      </c>
      <c r="M46" s="6">
        <v>105</v>
      </c>
      <c r="N46" s="6">
        <f t="shared" si="1"/>
        <v>105</v>
      </c>
    </row>
    <row r="47" spans="1:14" ht="25.5">
      <c r="A47" s="1" t="s">
        <v>232</v>
      </c>
      <c r="B47" s="1" t="s">
        <v>233</v>
      </c>
      <c r="C47" s="1" t="s">
        <v>234</v>
      </c>
      <c r="D47" s="1" t="s">
        <v>77</v>
      </c>
      <c r="E47" s="1" t="s">
        <v>62</v>
      </c>
      <c r="F47" s="1" t="s">
        <v>63</v>
      </c>
      <c r="G47" s="1" t="s">
        <v>78</v>
      </c>
      <c r="H47" s="3">
        <v>11</v>
      </c>
      <c r="I47" s="1"/>
      <c r="J47" s="1" t="s">
        <v>20</v>
      </c>
      <c r="K47" s="1" t="s">
        <v>20</v>
      </c>
      <c r="L47" s="5">
        <v>26</v>
      </c>
      <c r="M47" s="5">
        <v>18.2</v>
      </c>
      <c r="N47" s="5">
        <f t="shared" si="1"/>
        <v>18.2</v>
      </c>
    </row>
    <row r="48" spans="1:14" ht="25.5">
      <c r="A48" s="2" t="s">
        <v>235</v>
      </c>
      <c r="B48" s="2" t="s">
        <v>236</v>
      </c>
      <c r="C48" s="2" t="s">
        <v>237</v>
      </c>
      <c r="D48" s="2" t="s">
        <v>226</v>
      </c>
      <c r="E48" s="2" t="s">
        <v>62</v>
      </c>
      <c r="F48" s="2" t="s">
        <v>63</v>
      </c>
      <c r="G48" s="2" t="s">
        <v>64</v>
      </c>
      <c r="H48" s="4">
        <v>105</v>
      </c>
      <c r="I48" s="2" t="s">
        <v>238</v>
      </c>
      <c r="J48" s="2" t="s">
        <v>93</v>
      </c>
      <c r="K48" s="2" t="s">
        <v>20</v>
      </c>
      <c r="L48" s="6">
        <v>25</v>
      </c>
      <c r="M48" s="6">
        <v>17.5</v>
      </c>
      <c r="N48" s="6">
        <f t="shared" si="1"/>
        <v>17.5</v>
      </c>
    </row>
    <row r="49" spans="1:14" ht="25.5">
      <c r="A49" s="1" t="s">
        <v>239</v>
      </c>
      <c r="B49" s="1" t="s">
        <v>240</v>
      </c>
      <c r="C49" s="1" t="s">
        <v>241</v>
      </c>
      <c r="D49" s="1" t="s">
        <v>97</v>
      </c>
      <c r="E49" s="1" t="s">
        <v>83</v>
      </c>
      <c r="F49" s="1" t="s">
        <v>84</v>
      </c>
      <c r="G49" s="1" t="s">
        <v>64</v>
      </c>
      <c r="H49" s="3">
        <v>123</v>
      </c>
      <c r="I49" s="1"/>
      <c r="J49" s="1" t="s">
        <v>66</v>
      </c>
      <c r="K49" s="1" t="s">
        <v>242</v>
      </c>
      <c r="L49" s="5">
        <v>25</v>
      </c>
      <c r="M49" s="5">
        <v>17.5</v>
      </c>
      <c r="N49" s="5">
        <f t="shared" si="1"/>
        <v>17.5</v>
      </c>
    </row>
    <row r="50" spans="1:14" ht="25.5">
      <c r="A50" s="2" t="s">
        <v>243</v>
      </c>
      <c r="B50" s="2" t="s">
        <v>244</v>
      </c>
      <c r="C50" s="2" t="s">
        <v>71</v>
      </c>
      <c r="D50" s="2"/>
      <c r="E50" s="2" t="s">
        <v>71</v>
      </c>
      <c r="F50" s="2" t="s">
        <v>63</v>
      </c>
      <c r="G50" s="2" t="s">
        <v>64</v>
      </c>
      <c r="H50" s="4">
        <v>104</v>
      </c>
      <c r="I50" s="2"/>
      <c r="J50" s="2" t="s">
        <v>20</v>
      </c>
      <c r="K50" s="2" t="s">
        <v>20</v>
      </c>
      <c r="L50" s="6">
        <v>75</v>
      </c>
      <c r="M50" s="6">
        <v>52.5</v>
      </c>
      <c r="N50" s="6">
        <f t="shared" si="1"/>
        <v>52.5</v>
      </c>
    </row>
    <row r="51" spans="1:14" ht="25.5">
      <c r="A51" s="1" t="s">
        <v>245</v>
      </c>
      <c r="B51" s="1" t="s">
        <v>246</v>
      </c>
      <c r="C51" s="1" t="s">
        <v>62</v>
      </c>
      <c r="D51" s="1"/>
      <c r="E51" s="1" t="s">
        <v>62</v>
      </c>
      <c r="F51" s="1" t="s">
        <v>63</v>
      </c>
      <c r="G51" s="1" t="s">
        <v>64</v>
      </c>
      <c r="H51" s="3">
        <v>105</v>
      </c>
      <c r="I51" s="1"/>
      <c r="J51" s="1" t="s">
        <v>20</v>
      </c>
      <c r="K51" s="1" t="s">
        <v>20</v>
      </c>
      <c r="L51" s="5">
        <v>450</v>
      </c>
      <c r="M51" s="5">
        <v>315</v>
      </c>
      <c r="N51" s="5">
        <f t="shared" si="1"/>
        <v>315</v>
      </c>
    </row>
    <row r="52" spans="1:14" ht="25.5">
      <c r="A52" s="2" t="s">
        <v>247</v>
      </c>
      <c r="B52" s="2" t="s">
        <v>248</v>
      </c>
      <c r="C52" s="2" t="s">
        <v>62</v>
      </c>
      <c r="D52" s="2"/>
      <c r="E52" s="2" t="s">
        <v>62</v>
      </c>
      <c r="F52" s="2" t="s">
        <v>63</v>
      </c>
      <c r="G52" s="2" t="s">
        <v>78</v>
      </c>
      <c r="H52" s="4">
        <v>11</v>
      </c>
      <c r="I52" s="2"/>
      <c r="J52" s="2" t="s">
        <v>20</v>
      </c>
      <c r="K52" s="2" t="s">
        <v>20</v>
      </c>
      <c r="L52" s="6">
        <v>130</v>
      </c>
      <c r="M52" s="6">
        <v>91</v>
      </c>
      <c r="N52" s="6">
        <f t="shared" si="1"/>
        <v>91</v>
      </c>
    </row>
    <row r="53" spans="1:14" ht="25.5">
      <c r="A53" s="1" t="s">
        <v>249</v>
      </c>
      <c r="B53" s="1" t="s">
        <v>250</v>
      </c>
      <c r="C53" s="1" t="s">
        <v>251</v>
      </c>
      <c r="D53" s="1" t="s">
        <v>221</v>
      </c>
      <c r="E53" s="1" t="s">
        <v>62</v>
      </c>
      <c r="F53" s="1" t="s">
        <v>63</v>
      </c>
      <c r="G53" s="1" t="s">
        <v>64</v>
      </c>
      <c r="H53" s="3">
        <v>105</v>
      </c>
      <c r="I53" s="1" t="s">
        <v>252</v>
      </c>
      <c r="J53" s="1" t="s">
        <v>114</v>
      </c>
      <c r="K53" s="1" t="s">
        <v>253</v>
      </c>
      <c r="L53" s="5">
        <v>25</v>
      </c>
      <c r="M53" s="5">
        <v>17.5</v>
      </c>
      <c r="N53" s="5">
        <f t="shared" si="1"/>
        <v>17.5</v>
      </c>
    </row>
    <row r="54" spans="1:14" ht="12.75">
      <c r="A54" s="2" t="s">
        <v>254</v>
      </c>
      <c r="B54" s="2" t="s">
        <v>255</v>
      </c>
      <c r="C54" s="2" t="s">
        <v>181</v>
      </c>
      <c r="D54" s="2" t="s">
        <v>180</v>
      </c>
      <c r="E54" s="2" t="s">
        <v>181</v>
      </c>
      <c r="F54" s="2" t="s">
        <v>182</v>
      </c>
      <c r="G54" s="2" t="s">
        <v>64</v>
      </c>
      <c r="H54" s="4">
        <v>114</v>
      </c>
      <c r="I54" s="2"/>
      <c r="J54" s="2" t="s">
        <v>20</v>
      </c>
      <c r="K54" s="2" t="s">
        <v>20</v>
      </c>
      <c r="L54" s="6">
        <v>102</v>
      </c>
      <c r="M54" s="6">
        <v>71.4</v>
      </c>
      <c r="N54" s="6">
        <f t="shared" si="1"/>
        <v>71.4</v>
      </c>
    </row>
    <row r="55" spans="1:14" ht="25.5">
      <c r="A55" s="1" t="s">
        <v>256</v>
      </c>
      <c r="B55" s="1" t="s">
        <v>257</v>
      </c>
      <c r="C55" s="1" t="s">
        <v>258</v>
      </c>
      <c r="D55" s="1"/>
      <c r="E55" s="1" t="s">
        <v>83</v>
      </c>
      <c r="F55" s="1" t="s">
        <v>84</v>
      </c>
      <c r="G55" s="1" t="s">
        <v>64</v>
      </c>
      <c r="H55" s="3">
        <v>123</v>
      </c>
      <c r="I55" s="1" t="s">
        <v>259</v>
      </c>
      <c r="J55" s="1" t="s">
        <v>183</v>
      </c>
      <c r="K55" s="1" t="s">
        <v>260</v>
      </c>
      <c r="L55" s="5">
        <v>25</v>
      </c>
      <c r="M55" s="5">
        <v>17.5</v>
      </c>
      <c r="N55" s="5">
        <f t="shared" si="1"/>
        <v>17.5</v>
      </c>
    </row>
    <row r="57" ht="12.75">
      <c r="N57" s="7">
        <f>SUM(N2:N55)</f>
        <v>1936.1300000000003</v>
      </c>
    </row>
  </sheetData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Space Age</cp:lastModifiedBy>
  <dcterms:created xsi:type="dcterms:W3CDTF">2008-03-11T04:43:41Z</dcterms:created>
  <dcterms:modified xsi:type="dcterms:W3CDTF">2008-05-07T11:03:12Z</dcterms:modified>
  <cp:category/>
  <cp:version/>
  <cp:contentType/>
  <cp:contentStatus/>
</cp:coreProperties>
</file>