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tles" sheetId="1" r:id="rId1"/>
  </sheets>
  <definedNames/>
  <calcPr fullCalcOnLoad="1"/>
</workbook>
</file>

<file path=xl/sharedStrings.xml><?xml version="1.0" encoding="utf-8"?>
<sst xmlns="http://schemas.openxmlformats.org/spreadsheetml/2006/main" count="400" uniqueCount="205">
  <si>
    <t>Line #</t>
  </si>
  <si>
    <t>ISBN</t>
  </si>
  <si>
    <t>Title</t>
  </si>
  <si>
    <t>Author</t>
  </si>
  <si>
    <t>Series</t>
  </si>
  <si>
    <t>Grade</t>
  </si>
  <si>
    <t>Catalog</t>
  </si>
  <si>
    <t>Catalog Page</t>
  </si>
  <si>
    <t>Dewey</t>
  </si>
  <si>
    <t>Guided Reading Level</t>
  </si>
  <si>
    <t>Lexile</t>
  </si>
  <si>
    <t>List Price</t>
  </si>
  <si>
    <t>Your Price</t>
  </si>
  <si>
    <t>Total Price</t>
  </si>
  <si>
    <t>1</t>
  </si>
  <si>
    <t>0-531-11581-X</t>
  </si>
  <si>
    <t>Allergies</t>
  </si>
  <si>
    <t>Dr. Alvin and Virginia Silverstein, and Laura Silverstein Nunn</t>
  </si>
  <si>
    <t>My Health</t>
  </si>
  <si>
    <t>3-5</t>
  </si>
  <si>
    <t>Fall 07 CP/FW</t>
  </si>
  <si>
    <t>616.97</t>
  </si>
  <si>
    <t>R--Fluent</t>
  </si>
  <si>
    <t>950</t>
  </si>
  <si>
    <t>2</t>
  </si>
  <si>
    <t>0-531-16755-0</t>
  </si>
  <si>
    <t>Alzheimer's Disease</t>
  </si>
  <si>
    <t>Elaine Landau</t>
  </si>
  <si>
    <t>Science: Health and Human Disease</t>
  </si>
  <si>
    <t>9-12</t>
  </si>
  <si>
    <t>616.8</t>
  </si>
  <si>
    <t/>
  </si>
  <si>
    <t>3</t>
  </si>
  <si>
    <t>0-531-11331-0</t>
  </si>
  <si>
    <t>Asthma</t>
  </si>
  <si>
    <t>Alissa Greenberg, M.D.</t>
  </si>
  <si>
    <t>616.2</t>
  </si>
  <si>
    <t>T--Fluent</t>
  </si>
  <si>
    <t>4</t>
  </si>
  <si>
    <t>0-531-11780-4</t>
  </si>
  <si>
    <t>Autism</t>
  </si>
  <si>
    <t>8-12</t>
  </si>
  <si>
    <t>616.89</t>
  </si>
  <si>
    <t>5</t>
  </si>
  <si>
    <t>0-531-11781-2</t>
  </si>
  <si>
    <t>Broken Bones</t>
  </si>
  <si>
    <t>617.1</t>
  </si>
  <si>
    <t>N--Fluent Independent</t>
  </si>
  <si>
    <t>6</t>
  </si>
  <si>
    <t>0-531-16856-5</t>
  </si>
  <si>
    <t>The Circulatory System</t>
  </si>
  <si>
    <t>Christine Taylor-Butler</t>
  </si>
  <si>
    <t>A True Book(TM)--Health and the Human Body</t>
  </si>
  <si>
    <t>Spr08 New Titles</t>
  </si>
  <si>
    <t>7</t>
  </si>
  <si>
    <t>0-531-11892-4</t>
  </si>
  <si>
    <t>Depression</t>
  </si>
  <si>
    <t>Margaret O. Hyde and Elizabeth H. Forsyth, M.D.</t>
  </si>
  <si>
    <t>616.85</t>
  </si>
  <si>
    <t>U--Fluent</t>
  </si>
  <si>
    <t>8</t>
  </si>
  <si>
    <t>0-531-12209-3</t>
  </si>
  <si>
    <t>Diabetes</t>
  </si>
  <si>
    <t>Elizabeth H. Forsyth</t>
  </si>
  <si>
    <t>616.4</t>
  </si>
  <si>
    <t>9</t>
  </si>
  <si>
    <t>0-531-16857-3</t>
  </si>
  <si>
    <t>The Digestive System</t>
  </si>
  <si>
    <t>10</t>
  </si>
  <si>
    <t>0-7172-6205-7</t>
  </si>
  <si>
    <t>Diseases--Third Edition</t>
  </si>
  <si>
    <t>6-12</t>
  </si>
  <si>
    <t>Fall 07 Grolier</t>
  </si>
  <si>
    <t>616</t>
  </si>
  <si>
    <t>11</t>
  </si>
  <si>
    <t>0-531-16794-1</t>
  </si>
  <si>
    <t>Does Everyone Have ADHD?</t>
  </si>
  <si>
    <t>Christine Petersen</t>
  </si>
  <si>
    <t>618.92</t>
  </si>
  <si>
    <t>12</t>
  </si>
  <si>
    <t>0-531-16858-1</t>
  </si>
  <si>
    <t>Food Allergies</t>
  </si>
  <si>
    <t>13</t>
  </si>
  <si>
    <t>0-531-16859-X</t>
  </si>
  <si>
    <t>The Food Pyramid</t>
  </si>
  <si>
    <t>14</t>
  </si>
  <si>
    <t>0-531-16860-3</t>
  </si>
  <si>
    <t>Food Safety</t>
  </si>
  <si>
    <t>15</t>
  </si>
  <si>
    <t>0-531-11624-7</t>
  </si>
  <si>
    <t>Head Lice</t>
  </si>
  <si>
    <t>Allison Lassieur</t>
  </si>
  <si>
    <t>616.5</t>
  </si>
  <si>
    <t>16</t>
  </si>
  <si>
    <t>0-7172-5575-1</t>
  </si>
  <si>
    <t>Health Matters!</t>
  </si>
  <si>
    <t>613</t>
  </si>
  <si>
    <t>17</t>
  </si>
  <si>
    <t>0-531-12027-9</t>
  </si>
  <si>
    <t>A Healthy Diet</t>
  </si>
  <si>
    <t>Watts Library(TM)--Human Health and Disease</t>
  </si>
  <si>
    <t>5-7</t>
  </si>
  <si>
    <t>613.2</t>
  </si>
  <si>
    <t>S--Fluent</t>
  </si>
  <si>
    <t>940</t>
  </si>
  <si>
    <t>18</t>
  </si>
  <si>
    <t>0-531-12336-7</t>
  </si>
  <si>
    <t>Healthy Sexuality</t>
  </si>
  <si>
    <t>Kristen Kemp</t>
  </si>
  <si>
    <t>Life Balance</t>
  </si>
  <si>
    <t>5-8</t>
  </si>
  <si>
    <t>613.9</t>
  </si>
  <si>
    <t>V--Fluent</t>
  </si>
  <si>
    <t>19</t>
  </si>
  <si>
    <t>0-516-24087-0</t>
  </si>
  <si>
    <t>Home Health Aide</t>
  </si>
  <si>
    <t>Ingela Waugh</t>
  </si>
  <si>
    <t>High Interest Books--Great Jobs</t>
  </si>
  <si>
    <t>4-up</t>
  </si>
  <si>
    <t>610.73</t>
  </si>
  <si>
    <t>Q--Fluent</t>
  </si>
  <si>
    <t>790</t>
  </si>
  <si>
    <t>20</t>
  </si>
  <si>
    <t>0-531-11637-9</t>
  </si>
  <si>
    <t>Is that a Rash?</t>
  </si>
  <si>
    <t>21</t>
  </si>
  <si>
    <t>0-531-11751-0</t>
  </si>
  <si>
    <t>Lyme Disease</t>
  </si>
  <si>
    <t>616.9</t>
  </si>
  <si>
    <t>22</t>
  </si>
  <si>
    <t>0-531-11638-7</t>
  </si>
  <si>
    <t>970</t>
  </si>
  <si>
    <t>23</t>
  </si>
  <si>
    <t>0-531-19229-6</t>
  </si>
  <si>
    <t>24</t>
  </si>
  <si>
    <t>0-531-16861-1</t>
  </si>
  <si>
    <t>The Nervous System</t>
  </si>
  <si>
    <t>25</t>
  </si>
  <si>
    <t>0-531-12174-7</t>
  </si>
  <si>
    <t>Pains and Strains</t>
  </si>
  <si>
    <t>920</t>
  </si>
  <si>
    <t>26</t>
  </si>
  <si>
    <t>0-531-12194-1</t>
  </si>
  <si>
    <t>Poisoning</t>
  </si>
  <si>
    <t>615.9</t>
  </si>
  <si>
    <t>1010</t>
  </si>
  <si>
    <t>27</t>
  </si>
  <si>
    <t>0-531-11750-2</t>
  </si>
  <si>
    <t>Puberty</t>
  </si>
  <si>
    <t>612.6</t>
  </si>
  <si>
    <t>28</t>
  </si>
  <si>
    <t>0-531-16862-X</t>
  </si>
  <si>
    <t>The Respiratory System</t>
  </si>
  <si>
    <t>29</t>
  </si>
  <si>
    <t>0-531-12046-5</t>
  </si>
  <si>
    <t>Scoliosis</t>
  </si>
  <si>
    <t>616.7</t>
  </si>
  <si>
    <t>1040</t>
  </si>
  <si>
    <t>30</t>
  </si>
  <si>
    <t>0-531-13869-0</t>
  </si>
  <si>
    <t>The Skin You're In</t>
  </si>
  <si>
    <t>Diane Webber</t>
  </si>
  <si>
    <t>Scholastic Choices</t>
  </si>
  <si>
    <t>7-12</t>
  </si>
  <si>
    <t>31</t>
  </si>
  <si>
    <t>0-531-11735-9</t>
  </si>
  <si>
    <t>Sleep and Dreams</t>
  </si>
  <si>
    <t>Andrew T. McPhee</t>
  </si>
  <si>
    <t>32</t>
  </si>
  <si>
    <t>0-531-12193-3</t>
  </si>
  <si>
    <t>Smoking</t>
  </si>
  <si>
    <t>616.86</t>
  </si>
  <si>
    <t>33</t>
  </si>
  <si>
    <t>0-531-12192-5</t>
  </si>
  <si>
    <t>Stomachaches</t>
  </si>
  <si>
    <t>616.3</t>
  </si>
  <si>
    <t>1030</t>
  </si>
  <si>
    <t>34</t>
  </si>
  <si>
    <t>0-531-11580-1</t>
  </si>
  <si>
    <t>Tooth Decay and Cavities</t>
  </si>
  <si>
    <t>617.6</t>
  </si>
  <si>
    <t>35</t>
  </si>
  <si>
    <t>0-531-20545-2</t>
  </si>
  <si>
    <t>36</t>
  </si>
  <si>
    <t>0-531-11413-9</t>
  </si>
  <si>
    <t>Understanding Alternative Medicine</t>
  </si>
  <si>
    <t>Jeanne Rattenbury</t>
  </si>
  <si>
    <t>615.5</t>
  </si>
  <si>
    <t>37</t>
  </si>
  <si>
    <t>0-531-16756-9</t>
  </si>
  <si>
    <t>Want Fries With That? Obesity and the Supersizing of America</t>
  </si>
  <si>
    <t>Scott Ingram</t>
  </si>
  <si>
    <t>362.196</t>
  </si>
  <si>
    <t>38</t>
  </si>
  <si>
    <t>0-531-11625-5</t>
  </si>
  <si>
    <t>Warts</t>
  </si>
  <si>
    <t>Michael P. Kinch</t>
  </si>
  <si>
    <t>39</t>
  </si>
  <si>
    <t>0-531-19288-1</t>
  </si>
  <si>
    <t>40</t>
  </si>
  <si>
    <t>0-531-20382-4</t>
  </si>
  <si>
    <t>What Makes You Cough, Sneeze, Burp, Hiccup, Blink, Yawn, Sweat, and Shiver?</t>
  </si>
  <si>
    <t>Jean Stangl</t>
  </si>
  <si>
    <t>612.8</t>
  </si>
  <si>
    <t>890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</si>
</sst>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color indexed="18"/>
      <name val="Verdana"/>
      <family val="0"/>
    </font>
    <font>
      <b/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n">
        <color indexed="55"/>
      </top>
      <bottom style="double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1" xfId="0" applyBorder="1" applyAlignment="1">
      <alignment vertical="center" wrapText="1"/>
    </xf>
    <xf numFmtId="49" fontId="0" fillId="2" borderId="1" xfId="0" applyBorder="1" applyAlignment="1">
      <alignment vertical="center" wrapText="1"/>
    </xf>
    <xf numFmtId="3" fontId="0" fillId="0" borderId="1" xfId="0" applyBorder="1" applyAlignment="1">
      <alignment horizontal="right" vertical="center"/>
    </xf>
    <xf numFmtId="3" fontId="0" fillId="2" borderId="1" xfId="0" applyBorder="1" applyAlignment="1">
      <alignment horizontal="right" vertical="center"/>
    </xf>
    <xf numFmtId="8" fontId="0" fillId="0" borderId="1" xfId="0" applyBorder="1" applyAlignment="1">
      <alignment horizontal="right" vertical="center"/>
    </xf>
    <xf numFmtId="8" fontId="0" fillId="2" borderId="1" xfId="0" applyBorder="1" applyAlignment="1">
      <alignment horizontal="right" vertical="center"/>
    </xf>
    <xf numFmtId="8" fontId="2" fillId="0" borderId="2" xfId="0" applyFont="1" applyBorder="1" applyAlignment="1">
      <alignment horizontal="right" vertical="center"/>
    </xf>
    <xf numFmtId="49" fontId="1" fillId="3" borderId="2" xfId="0" applyFont="1" applyBorder="1" applyAlignment="1">
      <alignment horizontal="center" textRotation="4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533"/>
      <rgbColor rgb="00FF00FF"/>
      <rgbColor rgb="0000FFFF"/>
      <rgbColor rgb="00800000"/>
      <rgbColor rgb="00009933"/>
      <rgbColor rgb="00003366"/>
      <rgbColor rgb="00808000"/>
      <rgbColor rgb="00800080"/>
      <rgbColor rgb="00008080"/>
      <rgbColor rgb="00F6F6F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8FFE5"/>
      <rgbColor rgb="00FFFFE7"/>
      <rgbColor rgb="0099CCFF"/>
      <rgbColor rgb="00B3533E"/>
      <rgbColor rgb="00CC99FF"/>
      <rgbColor rgb="00FFCC99"/>
      <rgbColor rgb="00E5E9FC"/>
      <rgbColor rgb="0033CCCC"/>
      <rgbColor rgb="0099CC00"/>
      <rgbColor rgb="00FFCC00"/>
      <rgbColor rgb="00FF9900"/>
      <rgbColor rgb="00FF6600"/>
      <rgbColor rgb="00666699"/>
      <rgbColor rgb="00CECFC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5" width="30.00390625" style="0" customWidth="1"/>
    <col min="6" max="6" width="12.00390625" style="0" customWidth="1"/>
    <col min="7" max="7" width="30.00390625" style="0" customWidth="1"/>
    <col min="8" max="8" width="10.00390625" style="0" customWidth="1"/>
    <col min="9" max="10" width="12.00390625" style="0" customWidth="1"/>
    <col min="11" max="11" width="10.00390625" style="0" customWidth="1"/>
    <col min="12" max="13" width="12.00390625" style="0" customWidth="1"/>
    <col min="14" max="14" width="16.00390625" style="0" customWidth="1"/>
  </cols>
  <sheetData>
    <row r="1" spans="1:14" ht="7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25.5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4">
        <v>72</v>
      </c>
      <c r="I2" s="2" t="s">
        <v>21</v>
      </c>
      <c r="J2" s="2" t="s">
        <v>22</v>
      </c>
      <c r="K2" s="2" t="s">
        <v>23</v>
      </c>
      <c r="L2" s="6">
        <v>25.5</v>
      </c>
      <c r="M2" s="6">
        <v>17.85</v>
      </c>
      <c r="N2" s="6">
        <f aca="true" t="shared" si="0" ref="N2:N41">1*M2</f>
        <v>17.85</v>
      </c>
    </row>
    <row r="3" spans="1:14" ht="25.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20</v>
      </c>
      <c r="H3" s="3">
        <v>145</v>
      </c>
      <c r="I3" s="1" t="s">
        <v>30</v>
      </c>
      <c r="J3" s="1" t="s">
        <v>31</v>
      </c>
      <c r="K3" s="1" t="s">
        <v>31</v>
      </c>
      <c r="L3" s="5">
        <v>26</v>
      </c>
      <c r="M3" s="5">
        <v>18.2</v>
      </c>
      <c r="N3" s="5">
        <f t="shared" si="0"/>
        <v>18.2</v>
      </c>
    </row>
    <row r="4" spans="1:14" ht="25.5">
      <c r="A4" s="2" t="s">
        <v>32</v>
      </c>
      <c r="B4" s="2" t="s">
        <v>33</v>
      </c>
      <c r="C4" s="2" t="s">
        <v>34</v>
      </c>
      <c r="D4" s="2" t="s">
        <v>35</v>
      </c>
      <c r="E4" s="2" t="s">
        <v>28</v>
      </c>
      <c r="F4" s="2" t="s">
        <v>29</v>
      </c>
      <c r="G4" s="2" t="s">
        <v>20</v>
      </c>
      <c r="H4" s="4">
        <v>145</v>
      </c>
      <c r="I4" s="2" t="s">
        <v>36</v>
      </c>
      <c r="J4" s="2" t="s">
        <v>37</v>
      </c>
      <c r="K4" s="2" t="s">
        <v>31</v>
      </c>
      <c r="L4" s="6">
        <v>21</v>
      </c>
      <c r="M4" s="6">
        <v>14.7</v>
      </c>
      <c r="N4" s="6">
        <f t="shared" si="0"/>
        <v>14.7</v>
      </c>
    </row>
    <row r="5" spans="1:14" ht="25.5">
      <c r="A5" s="1" t="s">
        <v>38</v>
      </c>
      <c r="B5" s="1" t="s">
        <v>39</v>
      </c>
      <c r="C5" s="1" t="s">
        <v>40</v>
      </c>
      <c r="D5" s="1" t="s">
        <v>27</v>
      </c>
      <c r="E5" s="1" t="s">
        <v>28</v>
      </c>
      <c r="F5" s="1" t="s">
        <v>41</v>
      </c>
      <c r="G5" s="1" t="s">
        <v>20</v>
      </c>
      <c r="H5" s="3">
        <v>145</v>
      </c>
      <c r="I5" s="1" t="s">
        <v>42</v>
      </c>
      <c r="J5" s="1" t="s">
        <v>37</v>
      </c>
      <c r="K5" s="1" t="s">
        <v>31</v>
      </c>
      <c r="L5" s="5">
        <v>26</v>
      </c>
      <c r="M5" s="5">
        <v>18.2</v>
      </c>
      <c r="N5" s="5">
        <f t="shared" si="0"/>
        <v>18.2</v>
      </c>
    </row>
    <row r="6" spans="1:14" ht="25.5">
      <c r="A6" s="2" t="s">
        <v>43</v>
      </c>
      <c r="B6" s="2" t="s">
        <v>44</v>
      </c>
      <c r="C6" s="2" t="s">
        <v>45</v>
      </c>
      <c r="D6" s="2" t="s">
        <v>17</v>
      </c>
      <c r="E6" s="2" t="s">
        <v>18</v>
      </c>
      <c r="F6" s="2" t="s">
        <v>19</v>
      </c>
      <c r="G6" s="2" t="s">
        <v>20</v>
      </c>
      <c r="H6" s="4">
        <v>72</v>
      </c>
      <c r="I6" s="2" t="s">
        <v>46</v>
      </c>
      <c r="J6" s="2" t="s">
        <v>47</v>
      </c>
      <c r="K6" s="2" t="s">
        <v>31</v>
      </c>
      <c r="L6" s="6">
        <v>25.5</v>
      </c>
      <c r="M6" s="6">
        <v>17.85</v>
      </c>
      <c r="N6" s="6">
        <f t="shared" si="0"/>
        <v>17.85</v>
      </c>
    </row>
    <row r="7" spans="1:14" ht="25.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19</v>
      </c>
      <c r="G7" s="1" t="s">
        <v>53</v>
      </c>
      <c r="H7" s="3">
        <v>11</v>
      </c>
      <c r="I7" s="1"/>
      <c r="J7" s="1" t="s">
        <v>31</v>
      </c>
      <c r="K7" s="1" t="s">
        <v>31</v>
      </c>
      <c r="L7" s="5">
        <v>26</v>
      </c>
      <c r="M7" s="5">
        <v>18.2</v>
      </c>
      <c r="N7" s="5">
        <f t="shared" si="0"/>
        <v>18.2</v>
      </c>
    </row>
    <row r="8" spans="1:14" ht="25.5">
      <c r="A8" s="2" t="s">
        <v>54</v>
      </c>
      <c r="B8" s="2" t="s">
        <v>55</v>
      </c>
      <c r="C8" s="2" t="s">
        <v>56</v>
      </c>
      <c r="D8" s="2" t="s">
        <v>57</v>
      </c>
      <c r="E8" s="2" t="s">
        <v>28</v>
      </c>
      <c r="F8" s="2" t="s">
        <v>41</v>
      </c>
      <c r="G8" s="2" t="s">
        <v>20</v>
      </c>
      <c r="H8" s="4">
        <v>145</v>
      </c>
      <c r="I8" s="2" t="s">
        <v>58</v>
      </c>
      <c r="J8" s="2" t="s">
        <v>59</v>
      </c>
      <c r="K8" s="2" t="s">
        <v>31</v>
      </c>
      <c r="L8" s="6">
        <v>25</v>
      </c>
      <c r="M8" s="6">
        <v>17.5</v>
      </c>
      <c r="N8" s="6">
        <f t="shared" si="0"/>
        <v>17.5</v>
      </c>
    </row>
    <row r="9" spans="1:14" ht="25.5">
      <c r="A9" s="1" t="s">
        <v>60</v>
      </c>
      <c r="B9" s="1" t="s">
        <v>61</v>
      </c>
      <c r="C9" s="1" t="s">
        <v>62</v>
      </c>
      <c r="D9" s="1" t="s">
        <v>63</v>
      </c>
      <c r="E9" s="1" t="s">
        <v>28</v>
      </c>
      <c r="F9" s="1" t="s">
        <v>41</v>
      </c>
      <c r="G9" s="1" t="s">
        <v>20</v>
      </c>
      <c r="H9" s="3">
        <v>146</v>
      </c>
      <c r="I9" s="1" t="s">
        <v>64</v>
      </c>
      <c r="J9" s="1" t="s">
        <v>37</v>
      </c>
      <c r="K9" s="1" t="s">
        <v>31</v>
      </c>
      <c r="L9" s="5">
        <v>26</v>
      </c>
      <c r="M9" s="5">
        <v>18.2</v>
      </c>
      <c r="N9" s="5">
        <f t="shared" si="0"/>
        <v>18.2</v>
      </c>
    </row>
    <row r="10" spans="1:14" ht="25.5">
      <c r="A10" s="2" t="s">
        <v>65</v>
      </c>
      <c r="B10" s="2" t="s">
        <v>66</v>
      </c>
      <c r="C10" s="2" t="s">
        <v>67</v>
      </c>
      <c r="D10" s="2" t="s">
        <v>51</v>
      </c>
      <c r="E10" s="2" t="s">
        <v>52</v>
      </c>
      <c r="F10" s="2" t="s">
        <v>19</v>
      </c>
      <c r="G10" s="2" t="s">
        <v>53</v>
      </c>
      <c r="H10" s="4">
        <v>11</v>
      </c>
      <c r="I10" s="2"/>
      <c r="J10" s="2" t="s">
        <v>31</v>
      </c>
      <c r="K10" s="2" t="s">
        <v>31</v>
      </c>
      <c r="L10" s="6">
        <v>26</v>
      </c>
      <c r="M10" s="6">
        <v>18.2</v>
      </c>
      <c r="N10" s="6">
        <f t="shared" si="0"/>
        <v>18.2</v>
      </c>
    </row>
    <row r="11" spans="1:14" ht="12.75">
      <c r="A11" s="1" t="s">
        <v>68</v>
      </c>
      <c r="B11" s="1" t="s">
        <v>69</v>
      </c>
      <c r="C11" s="1" t="s">
        <v>70</v>
      </c>
      <c r="D11" s="1"/>
      <c r="E11" s="1" t="s">
        <v>70</v>
      </c>
      <c r="F11" s="1" t="s">
        <v>71</v>
      </c>
      <c r="G11" s="1" t="s">
        <v>72</v>
      </c>
      <c r="H11" s="3">
        <v>45</v>
      </c>
      <c r="I11" s="1" t="s">
        <v>73</v>
      </c>
      <c r="J11" s="1" t="s">
        <v>31</v>
      </c>
      <c r="K11" s="1" t="s">
        <v>31</v>
      </c>
      <c r="L11" s="5">
        <v>349</v>
      </c>
      <c r="M11" s="5">
        <v>349</v>
      </c>
      <c r="N11" s="5">
        <f t="shared" si="0"/>
        <v>349</v>
      </c>
    </row>
    <row r="12" spans="1:14" ht="25.5">
      <c r="A12" s="2" t="s">
        <v>74</v>
      </c>
      <c r="B12" s="2" t="s">
        <v>75</v>
      </c>
      <c r="C12" s="2" t="s">
        <v>76</v>
      </c>
      <c r="D12" s="2" t="s">
        <v>77</v>
      </c>
      <c r="E12" s="2" t="s">
        <v>28</v>
      </c>
      <c r="F12" s="2" t="s">
        <v>29</v>
      </c>
      <c r="G12" s="2" t="s">
        <v>20</v>
      </c>
      <c r="H12" s="4">
        <v>146</v>
      </c>
      <c r="I12" s="2" t="s">
        <v>78</v>
      </c>
      <c r="J12" s="2" t="s">
        <v>59</v>
      </c>
      <c r="K12" s="2" t="s">
        <v>31</v>
      </c>
      <c r="L12" s="6">
        <v>30.5</v>
      </c>
      <c r="M12" s="6">
        <v>21.35</v>
      </c>
      <c r="N12" s="6">
        <f t="shared" si="0"/>
        <v>21.35</v>
      </c>
    </row>
    <row r="13" spans="1:14" ht="25.5">
      <c r="A13" s="1" t="s">
        <v>79</v>
      </c>
      <c r="B13" s="1" t="s">
        <v>80</v>
      </c>
      <c r="C13" s="1" t="s">
        <v>81</v>
      </c>
      <c r="D13" s="1" t="s">
        <v>51</v>
      </c>
      <c r="E13" s="1" t="s">
        <v>52</v>
      </c>
      <c r="F13" s="1" t="s">
        <v>19</v>
      </c>
      <c r="G13" s="1" t="s">
        <v>53</v>
      </c>
      <c r="H13" s="3">
        <v>11</v>
      </c>
      <c r="I13" s="1"/>
      <c r="J13" s="1" t="s">
        <v>31</v>
      </c>
      <c r="K13" s="1" t="s">
        <v>31</v>
      </c>
      <c r="L13" s="5">
        <v>26</v>
      </c>
      <c r="M13" s="5">
        <v>18.2</v>
      </c>
      <c r="N13" s="5">
        <f t="shared" si="0"/>
        <v>18.2</v>
      </c>
    </row>
    <row r="14" spans="1:14" ht="25.5">
      <c r="A14" s="2" t="s">
        <v>82</v>
      </c>
      <c r="B14" s="2" t="s">
        <v>83</v>
      </c>
      <c r="C14" s="2" t="s">
        <v>84</v>
      </c>
      <c r="D14" s="2" t="s">
        <v>51</v>
      </c>
      <c r="E14" s="2" t="s">
        <v>52</v>
      </c>
      <c r="F14" s="2" t="s">
        <v>19</v>
      </c>
      <c r="G14" s="2" t="s">
        <v>53</v>
      </c>
      <c r="H14" s="4">
        <v>11</v>
      </c>
      <c r="I14" s="2"/>
      <c r="J14" s="2" t="s">
        <v>31</v>
      </c>
      <c r="K14" s="2" t="s">
        <v>31</v>
      </c>
      <c r="L14" s="6">
        <v>26</v>
      </c>
      <c r="M14" s="6">
        <v>18.2</v>
      </c>
      <c r="N14" s="6">
        <f t="shared" si="0"/>
        <v>18.2</v>
      </c>
    </row>
    <row r="15" spans="1:14" ht="25.5">
      <c r="A15" s="1" t="s">
        <v>85</v>
      </c>
      <c r="B15" s="1" t="s">
        <v>86</v>
      </c>
      <c r="C15" s="1" t="s">
        <v>87</v>
      </c>
      <c r="D15" s="1" t="s">
        <v>51</v>
      </c>
      <c r="E15" s="1" t="s">
        <v>52</v>
      </c>
      <c r="F15" s="1" t="s">
        <v>19</v>
      </c>
      <c r="G15" s="1" t="s">
        <v>53</v>
      </c>
      <c r="H15" s="3">
        <v>11</v>
      </c>
      <c r="I15" s="1"/>
      <c r="J15" s="1" t="s">
        <v>31</v>
      </c>
      <c r="K15" s="1" t="s">
        <v>31</v>
      </c>
      <c r="L15" s="5">
        <v>26</v>
      </c>
      <c r="M15" s="5">
        <v>18.2</v>
      </c>
      <c r="N15" s="5">
        <f t="shared" si="0"/>
        <v>18.2</v>
      </c>
    </row>
    <row r="16" spans="1:14" ht="12.75">
      <c r="A16" s="2" t="s">
        <v>88</v>
      </c>
      <c r="B16" s="2" t="s">
        <v>89</v>
      </c>
      <c r="C16" s="2" t="s">
        <v>90</v>
      </c>
      <c r="D16" s="2" t="s">
        <v>91</v>
      </c>
      <c r="E16" s="2" t="s">
        <v>18</v>
      </c>
      <c r="F16" s="2" t="s">
        <v>19</v>
      </c>
      <c r="G16" s="2" t="s">
        <v>20</v>
      </c>
      <c r="H16" s="4">
        <v>72</v>
      </c>
      <c r="I16" s="2" t="s">
        <v>92</v>
      </c>
      <c r="J16" s="2" t="s">
        <v>22</v>
      </c>
      <c r="K16" s="2" t="s">
        <v>31</v>
      </c>
      <c r="L16" s="6">
        <v>25.5</v>
      </c>
      <c r="M16" s="6">
        <v>17.85</v>
      </c>
      <c r="N16" s="6">
        <f t="shared" si="0"/>
        <v>17.85</v>
      </c>
    </row>
    <row r="17" spans="1:14" ht="12.75">
      <c r="A17" s="1" t="s">
        <v>93</v>
      </c>
      <c r="B17" s="1" t="s">
        <v>94</v>
      </c>
      <c r="C17" s="1" t="s">
        <v>95</v>
      </c>
      <c r="D17" s="1"/>
      <c r="E17" s="1" t="s">
        <v>95</v>
      </c>
      <c r="F17" s="1" t="s">
        <v>41</v>
      </c>
      <c r="G17" s="1" t="s">
        <v>72</v>
      </c>
      <c r="H17" s="3">
        <v>41</v>
      </c>
      <c r="I17" s="1" t="s">
        <v>96</v>
      </c>
      <c r="J17" s="1" t="s">
        <v>31</v>
      </c>
      <c r="K17" s="1" t="s">
        <v>31</v>
      </c>
      <c r="L17" s="5">
        <v>459</v>
      </c>
      <c r="M17" s="5">
        <v>459</v>
      </c>
      <c r="N17" s="5">
        <f t="shared" si="0"/>
        <v>459</v>
      </c>
    </row>
    <row r="18" spans="1:14" ht="25.5">
      <c r="A18" s="2" t="s">
        <v>97</v>
      </c>
      <c r="B18" s="2" t="s">
        <v>98</v>
      </c>
      <c r="C18" s="2" t="s">
        <v>99</v>
      </c>
      <c r="D18" s="2" t="s">
        <v>27</v>
      </c>
      <c r="E18" s="2" t="s">
        <v>100</v>
      </c>
      <c r="F18" s="2" t="s">
        <v>101</v>
      </c>
      <c r="G18" s="2" t="s">
        <v>20</v>
      </c>
      <c r="H18" s="4">
        <v>114</v>
      </c>
      <c r="I18" s="2" t="s">
        <v>102</v>
      </c>
      <c r="J18" s="2" t="s">
        <v>103</v>
      </c>
      <c r="K18" s="2" t="s">
        <v>104</v>
      </c>
      <c r="L18" s="6">
        <v>25.5</v>
      </c>
      <c r="M18" s="6">
        <v>17.85</v>
      </c>
      <c r="N18" s="6">
        <f t="shared" si="0"/>
        <v>17.85</v>
      </c>
    </row>
    <row r="19" spans="1:14" ht="12.75">
      <c r="A19" s="1" t="s">
        <v>105</v>
      </c>
      <c r="B19" s="1" t="s">
        <v>106</v>
      </c>
      <c r="C19" s="1" t="s">
        <v>107</v>
      </c>
      <c r="D19" s="1" t="s">
        <v>108</v>
      </c>
      <c r="E19" s="1" t="s">
        <v>109</v>
      </c>
      <c r="F19" s="1" t="s">
        <v>110</v>
      </c>
      <c r="G19" s="1" t="s">
        <v>20</v>
      </c>
      <c r="H19" s="3">
        <v>81</v>
      </c>
      <c r="I19" s="1" t="s">
        <v>111</v>
      </c>
      <c r="J19" s="1" t="s">
        <v>112</v>
      </c>
      <c r="K19" s="1" t="s">
        <v>31</v>
      </c>
      <c r="L19" s="5">
        <v>20.5</v>
      </c>
      <c r="M19" s="5">
        <v>14.35</v>
      </c>
      <c r="N19" s="5">
        <f t="shared" si="0"/>
        <v>14.35</v>
      </c>
    </row>
    <row r="20" spans="1:14" ht="12.75">
      <c r="A20" s="2" t="s">
        <v>113</v>
      </c>
      <c r="B20" s="2" t="s">
        <v>114</v>
      </c>
      <c r="C20" s="2" t="s">
        <v>115</v>
      </c>
      <c r="D20" s="2" t="s">
        <v>116</v>
      </c>
      <c r="E20" s="2" t="s">
        <v>117</v>
      </c>
      <c r="F20" s="2" t="s">
        <v>118</v>
      </c>
      <c r="G20" s="2" t="s">
        <v>20</v>
      </c>
      <c r="H20" s="4">
        <v>130</v>
      </c>
      <c r="I20" s="2" t="s">
        <v>119</v>
      </c>
      <c r="J20" s="2" t="s">
        <v>120</v>
      </c>
      <c r="K20" s="2" t="s">
        <v>121</v>
      </c>
      <c r="L20" s="6">
        <v>24.5</v>
      </c>
      <c r="M20" s="6">
        <v>17.15</v>
      </c>
      <c r="N20" s="6">
        <f t="shared" si="0"/>
        <v>17.15</v>
      </c>
    </row>
    <row r="21" spans="1:14" ht="25.5">
      <c r="A21" s="1" t="s">
        <v>122</v>
      </c>
      <c r="B21" s="1" t="s">
        <v>123</v>
      </c>
      <c r="C21" s="1" t="s">
        <v>124</v>
      </c>
      <c r="D21" s="1" t="s">
        <v>17</v>
      </c>
      <c r="E21" s="1" t="s">
        <v>18</v>
      </c>
      <c r="F21" s="1" t="s">
        <v>19</v>
      </c>
      <c r="G21" s="1" t="s">
        <v>20</v>
      </c>
      <c r="H21" s="3">
        <v>72</v>
      </c>
      <c r="I21" s="1" t="s">
        <v>92</v>
      </c>
      <c r="J21" s="1" t="s">
        <v>103</v>
      </c>
      <c r="K21" s="1" t="s">
        <v>31</v>
      </c>
      <c r="L21" s="5">
        <v>25.5</v>
      </c>
      <c r="M21" s="5">
        <v>17.85</v>
      </c>
      <c r="N21" s="5">
        <f t="shared" si="0"/>
        <v>17.85</v>
      </c>
    </row>
    <row r="22" spans="1:14" ht="25.5">
      <c r="A22" s="2" t="s">
        <v>125</v>
      </c>
      <c r="B22" s="2" t="s">
        <v>126</v>
      </c>
      <c r="C22" s="2" t="s">
        <v>127</v>
      </c>
      <c r="D22" s="2" t="s">
        <v>17</v>
      </c>
      <c r="E22" s="2" t="s">
        <v>100</v>
      </c>
      <c r="F22" s="2" t="s">
        <v>101</v>
      </c>
      <c r="G22" s="2" t="s">
        <v>20</v>
      </c>
      <c r="H22" s="4">
        <v>114</v>
      </c>
      <c r="I22" s="2" t="s">
        <v>128</v>
      </c>
      <c r="J22" s="2" t="s">
        <v>59</v>
      </c>
      <c r="K22" s="2" t="s">
        <v>31</v>
      </c>
      <c r="L22" s="6">
        <v>25.5</v>
      </c>
      <c r="M22" s="6">
        <v>17.85</v>
      </c>
      <c r="N22" s="6">
        <f t="shared" si="0"/>
        <v>17.85</v>
      </c>
    </row>
    <row r="23" spans="1:14" ht="25.5">
      <c r="A23" s="1" t="s">
        <v>129</v>
      </c>
      <c r="B23" s="1" t="s">
        <v>130</v>
      </c>
      <c r="C23" s="1" t="s">
        <v>127</v>
      </c>
      <c r="D23" s="1" t="s">
        <v>17</v>
      </c>
      <c r="E23" s="1" t="s">
        <v>18</v>
      </c>
      <c r="F23" s="1" t="s">
        <v>19</v>
      </c>
      <c r="G23" s="1" t="s">
        <v>20</v>
      </c>
      <c r="H23" s="3">
        <v>72</v>
      </c>
      <c r="I23" s="1" t="s">
        <v>128</v>
      </c>
      <c r="J23" s="1" t="s">
        <v>103</v>
      </c>
      <c r="K23" s="1" t="s">
        <v>131</v>
      </c>
      <c r="L23" s="5">
        <v>25.5</v>
      </c>
      <c r="M23" s="5">
        <v>17.85</v>
      </c>
      <c r="N23" s="5">
        <f t="shared" si="0"/>
        <v>17.85</v>
      </c>
    </row>
    <row r="24" spans="1:14" ht="12.75">
      <c r="A24" s="2" t="s">
        <v>132</v>
      </c>
      <c r="B24" s="2" t="s">
        <v>133</v>
      </c>
      <c r="C24" s="2" t="s">
        <v>18</v>
      </c>
      <c r="D24" s="2"/>
      <c r="E24" s="2" t="s">
        <v>18</v>
      </c>
      <c r="F24" s="2" t="s">
        <v>19</v>
      </c>
      <c r="G24" s="2" t="s">
        <v>20</v>
      </c>
      <c r="H24" s="4">
        <v>72</v>
      </c>
      <c r="I24" s="2"/>
      <c r="J24" s="2" t="s">
        <v>31</v>
      </c>
      <c r="K24" s="2" t="s">
        <v>31</v>
      </c>
      <c r="L24" s="6">
        <v>331.5</v>
      </c>
      <c r="M24" s="6">
        <v>232.05</v>
      </c>
      <c r="N24" s="6">
        <f t="shared" si="0"/>
        <v>232.05</v>
      </c>
    </row>
    <row r="25" spans="1:14" ht="25.5">
      <c r="A25" s="1" t="s">
        <v>134</v>
      </c>
      <c r="B25" s="1" t="s">
        <v>135</v>
      </c>
      <c r="C25" s="1" t="s">
        <v>136</v>
      </c>
      <c r="D25" s="1" t="s">
        <v>51</v>
      </c>
      <c r="E25" s="1" t="s">
        <v>52</v>
      </c>
      <c r="F25" s="1" t="s">
        <v>19</v>
      </c>
      <c r="G25" s="1" t="s">
        <v>53</v>
      </c>
      <c r="H25" s="3">
        <v>11</v>
      </c>
      <c r="I25" s="1"/>
      <c r="J25" s="1" t="s">
        <v>31</v>
      </c>
      <c r="K25" s="1" t="s">
        <v>31</v>
      </c>
      <c r="L25" s="5">
        <v>26</v>
      </c>
      <c r="M25" s="5">
        <v>18.2</v>
      </c>
      <c r="N25" s="5">
        <f t="shared" si="0"/>
        <v>18.2</v>
      </c>
    </row>
    <row r="26" spans="1:14" ht="25.5">
      <c r="A26" s="2" t="s">
        <v>137</v>
      </c>
      <c r="B26" s="2" t="s">
        <v>138</v>
      </c>
      <c r="C26" s="2" t="s">
        <v>139</v>
      </c>
      <c r="D26" s="2" t="s">
        <v>17</v>
      </c>
      <c r="E26" s="2" t="s">
        <v>18</v>
      </c>
      <c r="F26" s="2" t="s">
        <v>19</v>
      </c>
      <c r="G26" s="2" t="s">
        <v>20</v>
      </c>
      <c r="H26" s="4">
        <v>72</v>
      </c>
      <c r="I26" s="2" t="s">
        <v>46</v>
      </c>
      <c r="J26" s="2" t="s">
        <v>22</v>
      </c>
      <c r="K26" s="2" t="s">
        <v>140</v>
      </c>
      <c r="L26" s="6">
        <v>25.5</v>
      </c>
      <c r="M26" s="6">
        <v>17.85</v>
      </c>
      <c r="N26" s="6">
        <f t="shared" si="0"/>
        <v>17.85</v>
      </c>
    </row>
    <row r="27" spans="1:14" ht="25.5">
      <c r="A27" s="1" t="s">
        <v>141</v>
      </c>
      <c r="B27" s="1" t="s">
        <v>142</v>
      </c>
      <c r="C27" s="1" t="s">
        <v>143</v>
      </c>
      <c r="D27" s="1" t="s">
        <v>17</v>
      </c>
      <c r="E27" s="1" t="s">
        <v>18</v>
      </c>
      <c r="F27" s="1" t="s">
        <v>19</v>
      </c>
      <c r="G27" s="1" t="s">
        <v>20</v>
      </c>
      <c r="H27" s="3">
        <v>72</v>
      </c>
      <c r="I27" s="1" t="s">
        <v>144</v>
      </c>
      <c r="J27" s="1" t="s">
        <v>22</v>
      </c>
      <c r="K27" s="1" t="s">
        <v>145</v>
      </c>
      <c r="L27" s="5">
        <v>25.5</v>
      </c>
      <c r="M27" s="5">
        <v>17.85</v>
      </c>
      <c r="N27" s="5">
        <f t="shared" si="0"/>
        <v>17.85</v>
      </c>
    </row>
    <row r="28" spans="1:14" ht="25.5">
      <c r="A28" s="2" t="s">
        <v>146</v>
      </c>
      <c r="B28" s="2" t="s">
        <v>147</v>
      </c>
      <c r="C28" s="2" t="s">
        <v>148</v>
      </c>
      <c r="D28" s="2" t="s">
        <v>17</v>
      </c>
      <c r="E28" s="2" t="s">
        <v>100</v>
      </c>
      <c r="F28" s="2" t="s">
        <v>101</v>
      </c>
      <c r="G28" s="2" t="s">
        <v>20</v>
      </c>
      <c r="H28" s="4">
        <v>114</v>
      </c>
      <c r="I28" s="2" t="s">
        <v>149</v>
      </c>
      <c r="J28" s="2" t="s">
        <v>112</v>
      </c>
      <c r="K28" s="2" t="s">
        <v>31</v>
      </c>
      <c r="L28" s="6">
        <v>25.5</v>
      </c>
      <c r="M28" s="6">
        <v>17.85</v>
      </c>
      <c r="N28" s="6">
        <f t="shared" si="0"/>
        <v>17.85</v>
      </c>
    </row>
    <row r="29" spans="1:14" ht="25.5">
      <c r="A29" s="1" t="s">
        <v>150</v>
      </c>
      <c r="B29" s="1" t="s">
        <v>151</v>
      </c>
      <c r="C29" s="1" t="s">
        <v>152</v>
      </c>
      <c r="D29" s="1" t="s">
        <v>51</v>
      </c>
      <c r="E29" s="1" t="s">
        <v>52</v>
      </c>
      <c r="F29" s="1" t="s">
        <v>19</v>
      </c>
      <c r="G29" s="1" t="s">
        <v>53</v>
      </c>
      <c r="H29" s="3">
        <v>11</v>
      </c>
      <c r="I29" s="1"/>
      <c r="J29" s="1" t="s">
        <v>31</v>
      </c>
      <c r="K29" s="1" t="s">
        <v>31</v>
      </c>
      <c r="L29" s="5">
        <v>26</v>
      </c>
      <c r="M29" s="5">
        <v>18.2</v>
      </c>
      <c r="N29" s="5">
        <f t="shared" si="0"/>
        <v>18.2</v>
      </c>
    </row>
    <row r="30" spans="1:14" ht="25.5">
      <c r="A30" s="2" t="s">
        <v>153</v>
      </c>
      <c r="B30" s="2" t="s">
        <v>154</v>
      </c>
      <c r="C30" s="2" t="s">
        <v>155</v>
      </c>
      <c r="D30" s="2" t="s">
        <v>17</v>
      </c>
      <c r="E30" s="2" t="s">
        <v>18</v>
      </c>
      <c r="F30" s="2" t="s">
        <v>19</v>
      </c>
      <c r="G30" s="2" t="s">
        <v>20</v>
      </c>
      <c r="H30" s="4">
        <v>73</v>
      </c>
      <c r="I30" s="2" t="s">
        <v>156</v>
      </c>
      <c r="J30" s="2" t="s">
        <v>103</v>
      </c>
      <c r="K30" s="2" t="s">
        <v>157</v>
      </c>
      <c r="L30" s="6">
        <v>25.5</v>
      </c>
      <c r="M30" s="6">
        <v>17.85</v>
      </c>
      <c r="N30" s="6">
        <f t="shared" si="0"/>
        <v>17.85</v>
      </c>
    </row>
    <row r="31" spans="1:14" ht="12.75">
      <c r="A31" s="1" t="s">
        <v>158</v>
      </c>
      <c r="B31" s="1" t="s">
        <v>159</v>
      </c>
      <c r="C31" s="1" t="s">
        <v>160</v>
      </c>
      <c r="D31" s="1" t="s">
        <v>161</v>
      </c>
      <c r="E31" s="1" t="s">
        <v>162</v>
      </c>
      <c r="F31" s="1" t="s">
        <v>163</v>
      </c>
      <c r="G31" s="1" t="s">
        <v>53</v>
      </c>
      <c r="H31" s="3">
        <v>18</v>
      </c>
      <c r="I31" s="1" t="s">
        <v>96</v>
      </c>
      <c r="J31" s="1" t="s">
        <v>31</v>
      </c>
      <c r="K31" s="1" t="s">
        <v>31</v>
      </c>
      <c r="L31" s="5">
        <v>27</v>
      </c>
      <c r="M31" s="5">
        <v>18.9</v>
      </c>
      <c r="N31" s="5">
        <f t="shared" si="0"/>
        <v>18.9</v>
      </c>
    </row>
    <row r="32" spans="1:14" ht="25.5">
      <c r="A32" s="2" t="s">
        <v>164</v>
      </c>
      <c r="B32" s="2" t="s">
        <v>165</v>
      </c>
      <c r="C32" s="2" t="s">
        <v>166</v>
      </c>
      <c r="D32" s="2" t="s">
        <v>167</v>
      </c>
      <c r="E32" s="2" t="s">
        <v>28</v>
      </c>
      <c r="F32" s="2" t="s">
        <v>29</v>
      </c>
      <c r="G32" s="2" t="s">
        <v>20</v>
      </c>
      <c r="H32" s="4">
        <v>146</v>
      </c>
      <c r="I32" s="2" t="s">
        <v>30</v>
      </c>
      <c r="J32" s="2" t="s">
        <v>37</v>
      </c>
      <c r="K32" s="2" t="s">
        <v>31</v>
      </c>
      <c r="L32" s="6">
        <v>26</v>
      </c>
      <c r="M32" s="6">
        <v>18.2</v>
      </c>
      <c r="N32" s="6">
        <f t="shared" si="0"/>
        <v>18.2</v>
      </c>
    </row>
    <row r="33" spans="1:14" ht="25.5">
      <c r="A33" s="1" t="s">
        <v>168</v>
      </c>
      <c r="B33" s="1" t="s">
        <v>169</v>
      </c>
      <c r="C33" s="1" t="s">
        <v>170</v>
      </c>
      <c r="D33" s="1" t="s">
        <v>17</v>
      </c>
      <c r="E33" s="1" t="s">
        <v>18</v>
      </c>
      <c r="F33" s="1" t="s">
        <v>19</v>
      </c>
      <c r="G33" s="1" t="s">
        <v>20</v>
      </c>
      <c r="H33" s="3">
        <v>73</v>
      </c>
      <c r="I33" s="1" t="s">
        <v>171</v>
      </c>
      <c r="J33" s="1" t="s">
        <v>22</v>
      </c>
      <c r="K33" s="1" t="s">
        <v>23</v>
      </c>
      <c r="L33" s="5">
        <v>25.5</v>
      </c>
      <c r="M33" s="5">
        <v>17.85</v>
      </c>
      <c r="N33" s="5">
        <f t="shared" si="0"/>
        <v>17.85</v>
      </c>
    </row>
    <row r="34" spans="1:14" ht="25.5">
      <c r="A34" s="2" t="s">
        <v>172</v>
      </c>
      <c r="B34" s="2" t="s">
        <v>173</v>
      </c>
      <c r="C34" s="2" t="s">
        <v>174</v>
      </c>
      <c r="D34" s="2" t="s">
        <v>17</v>
      </c>
      <c r="E34" s="2" t="s">
        <v>18</v>
      </c>
      <c r="F34" s="2" t="s">
        <v>19</v>
      </c>
      <c r="G34" s="2" t="s">
        <v>20</v>
      </c>
      <c r="H34" s="4">
        <v>73</v>
      </c>
      <c r="I34" s="2" t="s">
        <v>175</v>
      </c>
      <c r="J34" s="2" t="s">
        <v>22</v>
      </c>
      <c r="K34" s="2" t="s">
        <v>176</v>
      </c>
      <c r="L34" s="6">
        <v>25.5</v>
      </c>
      <c r="M34" s="6">
        <v>17.85</v>
      </c>
      <c r="N34" s="6">
        <f t="shared" si="0"/>
        <v>17.85</v>
      </c>
    </row>
    <row r="35" spans="1:14" ht="25.5">
      <c r="A35" s="1" t="s">
        <v>177</v>
      </c>
      <c r="B35" s="1" t="s">
        <v>178</v>
      </c>
      <c r="C35" s="1" t="s">
        <v>179</v>
      </c>
      <c r="D35" s="1" t="s">
        <v>17</v>
      </c>
      <c r="E35" s="1" t="s">
        <v>18</v>
      </c>
      <c r="F35" s="1" t="s">
        <v>19</v>
      </c>
      <c r="G35" s="1" t="s">
        <v>20</v>
      </c>
      <c r="H35" s="3">
        <v>73</v>
      </c>
      <c r="I35" s="1" t="s">
        <v>180</v>
      </c>
      <c r="J35" s="1" t="s">
        <v>103</v>
      </c>
      <c r="K35" s="1" t="s">
        <v>31</v>
      </c>
      <c r="L35" s="5">
        <v>25.5</v>
      </c>
      <c r="M35" s="5">
        <v>17.85</v>
      </c>
      <c r="N35" s="5">
        <f t="shared" si="0"/>
        <v>17.85</v>
      </c>
    </row>
    <row r="36" spans="1:14" ht="25.5">
      <c r="A36" s="2" t="s">
        <v>181</v>
      </c>
      <c r="B36" s="2" t="s">
        <v>182</v>
      </c>
      <c r="C36" s="2" t="s">
        <v>52</v>
      </c>
      <c r="D36" s="2" t="s">
        <v>51</v>
      </c>
      <c r="E36" s="2" t="s">
        <v>52</v>
      </c>
      <c r="F36" s="2" t="s">
        <v>19</v>
      </c>
      <c r="G36" s="2" t="s">
        <v>53</v>
      </c>
      <c r="H36" s="4">
        <v>11</v>
      </c>
      <c r="I36" s="2"/>
      <c r="J36" s="2" t="s">
        <v>31</v>
      </c>
      <c r="K36" s="2" t="s">
        <v>31</v>
      </c>
      <c r="L36" s="6">
        <v>182</v>
      </c>
      <c r="M36" s="6">
        <v>127.4</v>
      </c>
      <c r="N36" s="6">
        <f t="shared" si="0"/>
        <v>127.4</v>
      </c>
    </row>
    <row r="37" spans="1:14" ht="25.5">
      <c r="A37" s="1" t="s">
        <v>183</v>
      </c>
      <c r="B37" s="1" t="s">
        <v>184</v>
      </c>
      <c r="C37" s="1" t="s">
        <v>185</v>
      </c>
      <c r="D37" s="1" t="s">
        <v>186</v>
      </c>
      <c r="E37" s="1" t="s">
        <v>28</v>
      </c>
      <c r="F37" s="1" t="s">
        <v>41</v>
      </c>
      <c r="G37" s="1" t="s">
        <v>20</v>
      </c>
      <c r="H37" s="3">
        <v>146</v>
      </c>
      <c r="I37" s="1" t="s">
        <v>187</v>
      </c>
      <c r="J37" s="1" t="s">
        <v>37</v>
      </c>
      <c r="K37" s="1" t="s">
        <v>31</v>
      </c>
      <c r="L37" s="5">
        <v>21</v>
      </c>
      <c r="M37" s="5">
        <v>14.7</v>
      </c>
      <c r="N37" s="5">
        <f t="shared" si="0"/>
        <v>14.7</v>
      </c>
    </row>
    <row r="38" spans="1:14" ht="25.5">
      <c r="A38" s="2" t="s">
        <v>188</v>
      </c>
      <c r="B38" s="2" t="s">
        <v>189</v>
      </c>
      <c r="C38" s="2" t="s">
        <v>190</v>
      </c>
      <c r="D38" s="2" t="s">
        <v>191</v>
      </c>
      <c r="E38" s="2" t="s">
        <v>28</v>
      </c>
      <c r="F38" s="2" t="s">
        <v>29</v>
      </c>
      <c r="G38" s="2" t="s">
        <v>20</v>
      </c>
      <c r="H38" s="4">
        <v>146</v>
      </c>
      <c r="I38" s="2" t="s">
        <v>192</v>
      </c>
      <c r="J38" s="2" t="s">
        <v>31</v>
      </c>
      <c r="K38" s="2" t="s">
        <v>31</v>
      </c>
      <c r="L38" s="6">
        <v>26</v>
      </c>
      <c r="M38" s="6">
        <v>18.2</v>
      </c>
      <c r="N38" s="6">
        <f t="shared" si="0"/>
        <v>18.2</v>
      </c>
    </row>
    <row r="39" spans="1:14" ht="12.75">
      <c r="A39" s="1" t="s">
        <v>193</v>
      </c>
      <c r="B39" s="1" t="s">
        <v>194</v>
      </c>
      <c r="C39" s="1" t="s">
        <v>195</v>
      </c>
      <c r="D39" s="1" t="s">
        <v>196</v>
      </c>
      <c r="E39" s="1" t="s">
        <v>18</v>
      </c>
      <c r="F39" s="1" t="s">
        <v>19</v>
      </c>
      <c r="G39" s="1" t="s">
        <v>20</v>
      </c>
      <c r="H39" s="3">
        <v>73</v>
      </c>
      <c r="I39" s="1" t="s">
        <v>92</v>
      </c>
      <c r="J39" s="1" t="s">
        <v>103</v>
      </c>
      <c r="K39" s="1" t="s">
        <v>31</v>
      </c>
      <c r="L39" s="5">
        <v>25.5</v>
      </c>
      <c r="M39" s="5">
        <v>17.85</v>
      </c>
      <c r="N39" s="5">
        <f t="shared" si="0"/>
        <v>17.85</v>
      </c>
    </row>
    <row r="40" spans="1:14" ht="25.5">
      <c r="A40" s="2" t="s">
        <v>197</v>
      </c>
      <c r="B40" s="2" t="s">
        <v>198</v>
      </c>
      <c r="C40" s="2" t="s">
        <v>100</v>
      </c>
      <c r="D40" s="2"/>
      <c r="E40" s="2" t="s">
        <v>100</v>
      </c>
      <c r="F40" s="2" t="s">
        <v>101</v>
      </c>
      <c r="G40" s="2" t="s">
        <v>20</v>
      </c>
      <c r="H40" s="4">
        <v>114</v>
      </c>
      <c r="I40" s="2"/>
      <c r="J40" s="2" t="s">
        <v>31</v>
      </c>
      <c r="K40" s="2" t="s">
        <v>31</v>
      </c>
      <c r="L40" s="6">
        <v>76.5</v>
      </c>
      <c r="M40" s="6">
        <v>53.55</v>
      </c>
      <c r="N40" s="6">
        <f t="shared" si="0"/>
        <v>53.55</v>
      </c>
    </row>
    <row r="41" spans="1:14" ht="38.25">
      <c r="A41" s="1" t="s">
        <v>199</v>
      </c>
      <c r="B41" s="1" t="s">
        <v>200</v>
      </c>
      <c r="C41" s="1" t="s">
        <v>201</v>
      </c>
      <c r="D41" s="1" t="s">
        <v>202</v>
      </c>
      <c r="E41" s="1" t="s">
        <v>18</v>
      </c>
      <c r="F41" s="1" t="s">
        <v>19</v>
      </c>
      <c r="G41" s="1" t="s">
        <v>20</v>
      </c>
      <c r="H41" s="3">
        <v>73</v>
      </c>
      <c r="I41" s="1" t="s">
        <v>203</v>
      </c>
      <c r="J41" s="1" t="s">
        <v>103</v>
      </c>
      <c r="K41" s="1" t="s">
        <v>204</v>
      </c>
      <c r="L41" s="5">
        <v>25.5</v>
      </c>
      <c r="M41" s="5">
        <v>17.85</v>
      </c>
      <c r="N41" s="5">
        <f t="shared" si="0"/>
        <v>17.85</v>
      </c>
    </row>
    <row r="43" ht="12.75">
      <c r="N43" s="7">
        <f>SUM(N2:N41)</f>
        <v>1843.6499999999994</v>
      </c>
    </row>
  </sheetData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Space Age</cp:lastModifiedBy>
  <dcterms:created xsi:type="dcterms:W3CDTF">2008-03-11T03:57:42Z</dcterms:created>
  <dcterms:modified xsi:type="dcterms:W3CDTF">2008-05-07T11:03:52Z</dcterms:modified>
  <cp:category/>
  <cp:version/>
  <cp:contentType/>
  <cp:contentStatus/>
</cp:coreProperties>
</file>