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42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<sst xmlns="http://schemas.openxmlformats.org/spreadsheetml/2006/main" count="954" uniqueCount="367">
  <si>
    <t>HC</t>
  </si>
  <si>
    <t>2010</t>
  </si>
  <si>
    <t>Daniel Hale Williams</t>
  </si>
  <si>
    <t xml:space="preserve">Surgeon Who Opened Hearts and Minds </t>
  </si>
  <si>
    <t>Venezia, Mike</t>
  </si>
  <si>
    <t>157700 </t>
  </si>
  <si>
    <t>0-531-23729-X</t>
  </si>
  <si>
    <t>978-0-531-23729-8</t>
  </si>
  <si>
    <t>Getting to Know the World's Greatest Inventors &amp; Scientists</t>
  </si>
  <si>
    <t>NA</t>
  </si>
  <si>
    <t>8 x 9 1/2</t>
  </si>
  <si>
    <t>8-9</t>
  </si>
  <si>
    <t>3-4</t>
  </si>
  <si>
    <t>Elementary</t>
  </si>
  <si>
    <t>Biographies: Science</t>
  </si>
  <si>
    <t>TK</t>
  </si>
  <si>
    <t>Steve Jobs and Steve Wozniak</t>
  </si>
  <si>
    <t>Geek Heroes Who Put the Personal in Computers</t>
  </si>
  <si>
    <t>157701 </t>
  </si>
  <si>
    <t>0-531-23730-3</t>
  </si>
  <si>
    <t>978-0-531-23730-4</t>
  </si>
  <si>
    <t>Jane Goodall</t>
  </si>
  <si>
    <t>Researcher Who Champions Chimps</t>
  </si>
  <si>
    <t>157702 </t>
  </si>
  <si>
    <t>0-531-23731-1</t>
  </si>
  <si>
    <t>978-0-531-23731-1</t>
  </si>
  <si>
    <t>Wright Brothers, The</t>
  </si>
  <si>
    <t>Inventors Whose Ideas Really Took Flight</t>
  </si>
  <si>
    <t>0-531-23732-X</t>
  </si>
  <si>
    <t>978-0-531-23732-8</t>
  </si>
  <si>
    <t xml:space="preserve">Spanish Missions </t>
  </si>
  <si>
    <t>161286 </t>
  </si>
  <si>
    <t>0-531-20575-4</t>
  </si>
  <si>
    <t>978-0-531-20575-4</t>
  </si>
  <si>
    <t>A True Book™</t>
  </si>
  <si>
    <t>Spanish Missions—NEW SUBSET!</t>
  </si>
  <si>
    <t>full-color photographs</t>
  </si>
  <si>
    <t>7 1/4 x 8 3/8</t>
  </si>
  <si>
    <t>8-10</t>
  </si>
  <si>
    <t>3-5</t>
  </si>
  <si>
    <t xml:space="preserve">Elementary </t>
  </si>
  <si>
    <t>266'.279</t>
  </si>
  <si>
    <t xml:space="preserve">Spanish Missions of Arizona, The </t>
  </si>
  <si>
    <t>Lyon, Robin</t>
  </si>
  <si>
    <t>161287 </t>
  </si>
  <si>
    <t>0-531-20576-2</t>
  </si>
  <si>
    <t>978-0-531-20576-1</t>
  </si>
  <si>
    <t>979.1'02</t>
  </si>
  <si>
    <t xml:space="preserve">Spanish Missions of California, The </t>
  </si>
  <si>
    <t>Gendell, Megan</t>
  </si>
  <si>
    <t>161288 </t>
  </si>
  <si>
    <t>0-531-20577-0</t>
  </si>
  <si>
    <t>978-0-531-20577-8</t>
  </si>
  <si>
    <t>979.4'02</t>
  </si>
  <si>
    <t xml:space="preserve">Spanish Missions of Florida, The </t>
  </si>
  <si>
    <t>Suben, Eric</t>
  </si>
  <si>
    <t>161290 </t>
  </si>
  <si>
    <t>0-531-20578-9</t>
  </si>
  <si>
    <t>978-0-531-20578-5</t>
  </si>
  <si>
    <t>975.9'01</t>
  </si>
  <si>
    <t xml:space="preserve">Spanish Missions of New Mexico, The </t>
  </si>
  <si>
    <t>161312 </t>
  </si>
  <si>
    <t>0-531-20579-7</t>
  </si>
  <si>
    <t>978-0-531-20579-2</t>
  </si>
  <si>
    <t>978.9'02</t>
  </si>
  <si>
    <t xml:space="preserve">Spanish Missions of Texas, The </t>
  </si>
  <si>
    <t>0-531-20580-0</t>
  </si>
  <si>
    <t>978-0-531-20580-8</t>
  </si>
  <si>
    <t>976.4'02</t>
  </si>
  <si>
    <t xml:space="preserve">California Gold Rush, The </t>
  </si>
  <si>
    <t>Friedman, Mel</t>
  </si>
  <si>
    <t>161320 </t>
  </si>
  <si>
    <t>0-531-20581-9</t>
  </si>
  <si>
    <t>978-0-531-20581-5</t>
  </si>
  <si>
    <t>Westward Expansion—NEW SUBSET!</t>
  </si>
  <si>
    <t xml:space="preserve">Lewis and Clark Expedition, The </t>
  </si>
  <si>
    <t>161323 </t>
  </si>
  <si>
    <t>0-531-20582-7</t>
  </si>
  <si>
    <t>978-0-531-20582-2</t>
  </si>
  <si>
    <t>North America: Geography and History; Native American Culture; U.S. History: 19th Century</t>
  </si>
  <si>
    <t>917.804'2</t>
  </si>
  <si>
    <t xml:space="preserve">Life in the West </t>
  </si>
  <si>
    <t>Domnauer, Teresa</t>
  </si>
  <si>
    <t>161324 </t>
  </si>
  <si>
    <t>0-531-20583-5</t>
  </si>
  <si>
    <t>978-0-531-20583-9</t>
  </si>
  <si>
    <t xml:space="preserve">Oregon Trail, The </t>
  </si>
  <si>
    <t>161328 </t>
  </si>
  <si>
    <t>0-531-20584-3</t>
  </si>
  <si>
    <t>978-0-531-20584-6</t>
  </si>
  <si>
    <t>978'.02</t>
  </si>
  <si>
    <t xml:space="preserve">Transcontinental Railroad, The </t>
  </si>
  <si>
    <t>161330 </t>
  </si>
  <si>
    <t>0-531-20585-1</t>
  </si>
  <si>
    <t>978-0-531-20585-3</t>
  </si>
  <si>
    <t>North America: Geography and History; U.S. History: 19th Century</t>
  </si>
  <si>
    <t xml:space="preserve">Westward Expansion </t>
  </si>
  <si>
    <t>161331 </t>
  </si>
  <si>
    <t>0-531-20586-X</t>
  </si>
  <si>
    <t>978-0-531-20586-0</t>
  </si>
  <si>
    <t>Boardbook</t>
  </si>
  <si>
    <t>Can You Find Colors?</t>
  </si>
  <si>
    <t>00268685 </t>
  </si>
  <si>
    <t>0-531-25231-0</t>
  </si>
  <si>
    <t>978-0-531-25231-4</t>
  </si>
  <si>
    <t>Rookie Toddler</t>
  </si>
  <si>
    <t>12</t>
  </si>
  <si>
    <t>full-color photographs or illustrations</t>
  </si>
  <si>
    <t>6 1/2 x 6 1/2</t>
  </si>
  <si>
    <t>18mon-3</t>
  </si>
  <si>
    <t>Colors; Concept Books</t>
  </si>
  <si>
    <t>0-531-25232-9</t>
  </si>
  <si>
    <t>978-0-531-25232-1</t>
  </si>
  <si>
    <t>Concept Books; Counting and Numbers; Animals: Birds</t>
  </si>
  <si>
    <t>513.2'11</t>
  </si>
  <si>
    <t>I Go Potty!</t>
  </si>
  <si>
    <t>00268687 </t>
  </si>
  <si>
    <t>0-531-25233-7</t>
  </si>
  <si>
    <t>978-0-531-25233-8</t>
  </si>
  <si>
    <t>Human Body; Health &amp; Life Skills</t>
  </si>
  <si>
    <t>649'.62</t>
  </si>
  <si>
    <t>00268688 </t>
  </si>
  <si>
    <t>0-531-25234-5</t>
  </si>
  <si>
    <t>978-0-531-25234-5</t>
  </si>
  <si>
    <t>Concept Books</t>
  </si>
  <si>
    <t>Hide-and-Peek</t>
  </si>
  <si>
    <t>00268689 </t>
  </si>
  <si>
    <t>0-531-25235-3</t>
  </si>
  <si>
    <t>978-0-531-25235-2</t>
  </si>
  <si>
    <t>Brush, Brush, Brush!</t>
  </si>
  <si>
    <t>0-531-25236-1</t>
  </si>
  <si>
    <t>978-0-531-25236-9</t>
  </si>
  <si>
    <t>Health Education; Human Body</t>
  </si>
  <si>
    <t>PB</t>
  </si>
  <si>
    <t>Benjamin Franklin</t>
  </si>
  <si>
    <t>Electrified the World with New Ideas</t>
  </si>
  <si>
    <t>0-531-20775-7   </t>
  </si>
  <si>
    <t>978-0-531-20775-8</t>
  </si>
  <si>
    <t>Lise Meitner</t>
  </si>
  <si>
    <t>Had the Right Vision about Nuclear Fission</t>
  </si>
  <si>
    <t>0-531-20776-5</t>
  </si>
  <si>
    <t>978-0-531-20776-5</t>
  </si>
  <si>
    <t>Luis Alvarez</t>
  </si>
  <si>
    <t>Wild Idea Man</t>
  </si>
  <si>
    <t>0-531-20777-3</t>
  </si>
  <si>
    <t>978-0-531-20777-2</t>
  </si>
  <si>
    <t>Rachel Carson</t>
  </si>
  <si>
    <t>Clearing the Way for Environmental Protection</t>
  </si>
  <si>
    <t>0-531-20778-1</t>
  </si>
  <si>
    <t>978-0-531-20778-9</t>
  </si>
  <si>
    <t>Black Holes</t>
  </si>
  <si>
    <t>Than, Ker</t>
  </si>
  <si>
    <t>161340 </t>
  </si>
  <si>
    <t>0-531-22801-0</t>
  </si>
  <si>
    <t>978-0-531-22801-2</t>
  </si>
  <si>
    <t>Space</t>
  </si>
  <si>
    <t>Space; Physical Science; Earth Science; Space Exploration; Technology</t>
  </si>
  <si>
    <t>Constellations</t>
  </si>
  <si>
    <t>161342 </t>
  </si>
  <si>
    <t>0-531-22802-9</t>
  </si>
  <si>
    <t>978-0-531-22802-9</t>
  </si>
  <si>
    <t>Space; Earth Science; Space Exploration; Technology; Physical Science</t>
  </si>
  <si>
    <t>Galaxies</t>
  </si>
  <si>
    <t xml:space="preserve">Trammel, Howard K. </t>
  </si>
  <si>
    <t>161343 </t>
  </si>
  <si>
    <t>0-531-22803-7</t>
  </si>
  <si>
    <t>978-0-531-22803-6</t>
  </si>
  <si>
    <t>Meteor Showers</t>
  </si>
  <si>
    <t>Kelley, J. A.</t>
  </si>
  <si>
    <t>161345 </t>
  </si>
  <si>
    <t>0-531-22804-5</t>
  </si>
  <si>
    <t>978-0-531-22804-3</t>
  </si>
  <si>
    <t>Space; Earth Science; Physical Science; Technology; Space Exploration; Ancient History</t>
  </si>
  <si>
    <t>Solar System, The</t>
  </si>
  <si>
    <t>0-531-22805-3</t>
  </si>
  <si>
    <t>978-0-531-22805-0</t>
  </si>
  <si>
    <t>Space; Earth Science; Space Exploration; Technology; Physical Science; Ancient History</t>
  </si>
  <si>
    <t>Stars</t>
  </si>
  <si>
    <t>161348 </t>
  </si>
  <si>
    <t>0-531-22806-1</t>
  </si>
  <si>
    <t>978-0-531-22806-7</t>
  </si>
  <si>
    <t>Space; Earth Science; Physical Science; Space Exploration; Technology</t>
  </si>
  <si>
    <t xml:space="preserve">Ancient China </t>
  </si>
  <si>
    <t>160561 </t>
  </si>
  <si>
    <t>0-531-24106-8</t>
  </si>
  <si>
    <t>978-0-531-24106-6</t>
  </si>
  <si>
    <t>Ancient History; World History; Asia; Geography</t>
  </si>
  <si>
    <t xml:space="preserve">Ancient Greece </t>
  </si>
  <si>
    <t xml:space="preserve">Newman, Sandra  </t>
  </si>
  <si>
    <t>160560 </t>
  </si>
  <si>
    <t>0-531-24107-6</t>
  </si>
  <si>
    <t>978-0-531-24107-3</t>
  </si>
  <si>
    <t>Ancient History; World History; Europe; Geography</t>
  </si>
  <si>
    <t xml:space="preserve">Aztec Empire, The </t>
  </si>
  <si>
    <t xml:space="preserve">Apte, Sunita </t>
  </si>
  <si>
    <t>00160558 </t>
  </si>
  <si>
    <t>0-531-24108-4</t>
  </si>
  <si>
    <t>978-0-531-24108-0</t>
  </si>
  <si>
    <t>Ancient History; World History; Latin America; North America; Geography</t>
  </si>
  <si>
    <t xml:space="preserve">Inca Empire, The </t>
  </si>
  <si>
    <t>00160559 </t>
  </si>
  <si>
    <t>0-531-24109-2</t>
  </si>
  <si>
    <t>978-0-531-24109-7</t>
  </si>
  <si>
    <t>Ancient History; World History; South America; Geography</t>
  </si>
  <si>
    <t>Ancient Maya, The</t>
  </si>
  <si>
    <t xml:space="preserve">Maloy, Jackie  </t>
  </si>
  <si>
    <t>160562 </t>
  </si>
  <si>
    <t>0-531-24110-6</t>
  </si>
  <si>
    <t>978-0-531-24110-3</t>
  </si>
  <si>
    <t>Ancient History; World History; North America; Latin America; Geography</t>
  </si>
  <si>
    <t xml:space="preserve">Mesopotamia </t>
  </si>
  <si>
    <t>160563 </t>
  </si>
  <si>
    <t>0-531-24111-4</t>
  </si>
  <si>
    <t>978-0-531-24111-0</t>
  </si>
  <si>
    <t>Ancient History; World History; Middle East; Geography</t>
  </si>
  <si>
    <t>Facts, Stats, Stars, and Stuff  </t>
  </si>
  <si>
    <t>Buckley, Jr., James</t>
  </si>
  <si>
    <t>0-531-20750-1</t>
  </si>
  <si>
    <t>978-0-531-20750-5</t>
  </si>
  <si>
    <t>Scholastic Ultimate Guides</t>
  </si>
  <si>
    <t xml:space="preserve">Pro Sports—NEW SUBSET! </t>
  </si>
  <si>
    <t>two-color photographs and illustrations</t>
  </si>
  <si>
    <t>6 x 9</t>
  </si>
  <si>
    <t>11-up</t>
  </si>
  <si>
    <t>5-up</t>
  </si>
  <si>
    <t>Elementary and Middle School</t>
  </si>
  <si>
    <t>Sports; U.S. History; High Interest; Biographies: Sports; Humor</t>
  </si>
  <si>
    <t>Scholastic Ultimate Guide to Football </t>
  </si>
  <si>
    <t>0-531-20752-8</t>
  </si>
  <si>
    <t>978-0-531-20752-9</t>
  </si>
  <si>
    <t>796.332'64</t>
  </si>
  <si>
    <t>Idi Amin</t>
  </si>
  <si>
    <t>Dougherty, Steve</t>
  </si>
  <si>
    <t>0-531-20754-4</t>
  </si>
  <si>
    <t>978-0-531-20754-3</t>
  </si>
  <si>
    <t>A Wicked History™</t>
  </si>
  <si>
    <t>20th Century—NEW SUBSET!</t>
  </si>
  <si>
    <t>two-color and black-and-white photographs and illustrations</t>
  </si>
  <si>
    <t>5 1/4 x 7</t>
  </si>
  <si>
    <t>11-17</t>
  </si>
  <si>
    <t>6-12</t>
  </si>
  <si>
    <t>Middle and High School</t>
  </si>
  <si>
    <t>Biographies: Historical Figures; Africa: Geography and History; History: 20th Century; World History</t>
  </si>
  <si>
    <t>Joseph Stalin</t>
  </si>
  <si>
    <t>McCollum, Sean</t>
  </si>
  <si>
    <t>161358 </t>
  </si>
  <si>
    <t>0-531-20755-2</t>
  </si>
  <si>
    <t>978-0-531-20755-0</t>
  </si>
  <si>
    <t>128</t>
  </si>
  <si>
    <t>Biographies: Historical Figures; Europe: Geography and History; History: History: 20th Century; World History</t>
  </si>
  <si>
    <t>Heuston, Kimberley</t>
  </si>
  <si>
    <t>161359 </t>
  </si>
  <si>
    <t>0-531-20756-0</t>
  </si>
  <si>
    <t>978-0-531-20756-7</t>
  </si>
  <si>
    <t>Biographies: Historical Figures; Asia: Geography and History; History: History: 20th Century; World History</t>
  </si>
  <si>
    <r>
      <t>Adolf Hitler</t>
    </r>
    <r>
      <rPr>
        <sz val="12"/>
        <color indexed="10"/>
        <rFont val="Lucida Grande"/>
        <family val="0"/>
      </rPr>
      <t>  </t>
    </r>
  </si>
  <si>
    <t>Price, Sean Stewart</t>
  </si>
  <si>
    <t>161360 </t>
  </si>
  <si>
    <t>0-531-20757-9</t>
  </si>
  <si>
    <t>978-0-531-20757-4</t>
  </si>
  <si>
    <t xml:space="preserve">You Wouldn’t Want to Be a Chicago Gangster! </t>
  </si>
  <si>
    <t>Some Dangerous Characters You'd Better Avoid</t>
  </si>
  <si>
    <t xml:space="preserve">Matthews, Rupert </t>
  </si>
  <si>
    <t xml:space="preserve">Bergin, Mark </t>
  </si>
  <si>
    <t>0-531-20470-7</t>
  </si>
  <si>
    <t>978-0-531-20470-2</t>
  </si>
  <si>
    <t>You Wouldn't Want to…</t>
  </si>
  <si>
    <t xml:space="preserve">American History </t>
  </si>
  <si>
    <t>full-color illustrations</t>
  </si>
  <si>
    <t>8 1/2 x 9 1/2</t>
  </si>
  <si>
    <t>8-up</t>
  </si>
  <si>
    <t>3-up</t>
  </si>
  <si>
    <t>High Interest; U.S. History: 20th Century; Cultures and Customs; Humor</t>
  </si>
  <si>
    <t>You Wouldn’t Want to Be a Shakespearean Actor!</t>
  </si>
  <si>
    <t>Some Roles You Might Not Want to Play</t>
  </si>
  <si>
    <t xml:space="preserve">Morley, Jacqueline </t>
  </si>
  <si>
    <t xml:space="preserve">Antram, David </t>
  </si>
  <si>
    <t>161395 </t>
  </si>
  <si>
    <t>0-531-20471-5</t>
  </si>
  <si>
    <t>978-0-531-20471-9</t>
  </si>
  <si>
    <t xml:space="preserve">History of the World </t>
  </si>
  <si>
    <t>You Wouldn't Want to Be Joan of Arc!</t>
  </si>
  <si>
    <t>A Mission You Might Want to Miss</t>
  </si>
  <si>
    <t xml:space="preserve">Macdonald, Fiona </t>
  </si>
  <si>
    <t>161397 </t>
  </si>
  <si>
    <t>0-531-20473-1</t>
  </si>
  <si>
    <t>978-0-531-20473-3</t>
  </si>
  <si>
    <t>High Interest; History: Medieval and Renaissance; Religion; Military</t>
  </si>
  <si>
    <t>161353 </t>
  </si>
  <si>
    <t>0-531-21021-9</t>
  </si>
  <si>
    <t>978-0-531-21021-5</t>
  </si>
  <si>
    <t>Pro Sports</t>
  </si>
  <si>
    <t>161354 </t>
  </si>
  <si>
    <t>0-531-21023-5</t>
  </si>
  <si>
    <t>978-0-531-21023-9</t>
  </si>
  <si>
    <t>Alexander the Great</t>
  </si>
  <si>
    <t>Master of the Ancient World</t>
  </si>
  <si>
    <t>Wilhelm, Doug</t>
  </si>
  <si>
    <t>00268905 </t>
  </si>
  <si>
    <t>0-531-22821-5</t>
  </si>
  <si>
    <t>978-0-531-22821-0</t>
  </si>
  <si>
    <t>Biographies: Historical Figures; Europe: Geography and History; History: Ancient; Military</t>
  </si>
  <si>
    <t>Julius Caesar</t>
  </si>
  <si>
    <t>Dictator for Life</t>
  </si>
  <si>
    <t>Rinaldo, Denise</t>
  </si>
  <si>
    <t>00268906 </t>
  </si>
  <si>
    <t>0-531-22822-3</t>
  </si>
  <si>
    <t>978-0-531-22822-7</t>
  </si>
  <si>
    <t xml:space="preserve">Napoleon </t>
  </si>
  <si>
    <t>Emperor and Conqueror</t>
  </si>
  <si>
    <t>00268907 </t>
  </si>
  <si>
    <t>0-531-22823-1</t>
  </si>
  <si>
    <t>978-0-531-22823-4</t>
  </si>
  <si>
    <t>Biographies: Historical Figures; Europe: Geography and History; History: 19th Century; Military</t>
  </si>
  <si>
    <t>Otto von Bismarck</t>
  </si>
  <si>
    <t>Iron Chancellor of Germany</t>
  </si>
  <si>
    <t>268910 </t>
  </si>
  <si>
    <t>0-531-22824-X</t>
  </si>
  <si>
    <t>978-0-531-22824-1</t>
  </si>
  <si>
    <t>Biographies: Historical Figures; Europe: Geography and History; History: 19th Century; World History</t>
  </si>
  <si>
    <t>268897 </t>
  </si>
  <si>
    <t>0-531-22825-8</t>
  </si>
  <si>
    <t>978-0-531-22825-8</t>
  </si>
  <si>
    <t>268894 </t>
  </si>
  <si>
    <t>0-531-22826-6</t>
  </si>
  <si>
    <t>978-0-531-22826-5</t>
  </si>
  <si>
    <t>268893 </t>
  </si>
  <si>
    <t>0-531-22828-2</t>
  </si>
  <si>
    <t>978-0-531-22828-9</t>
  </si>
  <si>
    <r>
      <t>Scholastic Ultimate Guide to Baseball</t>
    </r>
    <r>
      <rPr>
        <sz val="12"/>
        <color indexed="10"/>
        <rFont val="Verdana"/>
        <family val="0"/>
      </rPr>
      <t xml:space="preserve"> </t>
    </r>
  </si>
  <si>
    <t>Binding</t>
  </si>
  <si>
    <t>Copyright Year in Book</t>
  </si>
  <si>
    <t>No. Titles per Series</t>
  </si>
  <si>
    <t>Title</t>
  </si>
  <si>
    <t>Subtitle</t>
  </si>
  <si>
    <t>Author(s)</t>
  </si>
  <si>
    <t>Illustrator</t>
  </si>
  <si>
    <t>BORDER ID</t>
  </si>
  <si>
    <t>10-DIGIT Book ISBN</t>
  </si>
  <si>
    <t xml:space="preserve">Series Name </t>
  </si>
  <si>
    <t>Subset Name</t>
  </si>
  <si>
    <t>Pgs</t>
  </si>
  <si>
    <t>B/W or C</t>
  </si>
  <si>
    <t>Trim Size</t>
  </si>
  <si>
    <t>HC List Price</t>
  </si>
  <si>
    <t>HC Library Price</t>
  </si>
  <si>
    <t>U.S. Trade/
Classrm Price</t>
  </si>
  <si>
    <t>Age Range</t>
  </si>
  <si>
    <t>Grade Range</t>
  </si>
  <si>
    <t>Subject Index</t>
  </si>
  <si>
    <t>Dewey #</t>
  </si>
  <si>
    <t xml:space="preserve">13-DIGIT Book ISBN </t>
  </si>
  <si>
    <t>Scholastic Ultimate Guides—NEW SERIES!</t>
  </si>
  <si>
    <t xml:space="preserve">School Level </t>
  </si>
  <si>
    <t>Ancient Civilizations</t>
  </si>
  <si>
    <t>full-color and black-and-white photos and reproductions and original, full-color cartoon illustrations</t>
  </si>
  <si>
    <t>Religion; North America: Geography and History; U.S. History: 19th Century</t>
  </si>
  <si>
    <t>High Interest; History: Medieval and Renaissance; Customs and Cultures; Literature; Humor</t>
  </si>
  <si>
    <t>RLB</t>
  </si>
  <si>
    <t>5 Busy Ducklings</t>
  </si>
  <si>
    <t>Kim, F.S.</t>
  </si>
  <si>
    <t>Perritano, John</t>
  </si>
  <si>
    <t>Mao Zedong</t>
  </si>
  <si>
    <t>Do You See Shapes?</t>
  </si>
  <si>
    <t>My Body Books</t>
  </si>
  <si>
    <t>First Concepts</t>
  </si>
  <si>
    <t>Pubdate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</si>
</sst>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8">
    <font>
      <sz val="10"/>
      <name val="Arial"/>
      <family val="0"/>
    </font>
    <font>
      <sz val="12"/>
      <color indexed="10"/>
      <name val="Lucida Grande"/>
      <family val="0"/>
    </font>
    <font>
      <sz val="12"/>
      <name val="Times New Roman"/>
      <family val="0"/>
    </font>
    <font>
      <i/>
      <sz val="12"/>
      <name val="Times New Roman"/>
      <family val="0"/>
    </font>
    <font>
      <i/>
      <sz val="12"/>
      <name val="InaiMathi"/>
      <family val="0"/>
    </font>
    <font>
      <sz val="12"/>
      <color indexed="8"/>
      <name val="Times New Roman"/>
      <family val="0"/>
    </font>
    <font>
      <sz val="12"/>
      <color indexed="10"/>
      <name val="Times New Roman"/>
      <family val="0"/>
    </font>
    <font>
      <sz val="12"/>
      <color indexed="8"/>
      <name val="MS Sans Serif"/>
      <family val="0"/>
    </font>
    <font>
      <sz val="12"/>
      <color indexed="10"/>
      <name val="MS Sans Serif"/>
      <family val="0"/>
    </font>
    <font>
      <i/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1"/>
    </font>
    <font>
      <sz val="12"/>
      <color indexed="61"/>
      <name val="Times New Roman"/>
      <family val="0"/>
    </font>
    <font>
      <i/>
      <sz val="12"/>
      <color indexed="61"/>
      <name val="Times New Roman"/>
      <family val="0"/>
    </font>
    <font>
      <i/>
      <sz val="12"/>
      <color indexed="61"/>
      <name val="InaiMathi"/>
      <family val="0"/>
    </font>
    <font>
      <i/>
      <sz val="12"/>
      <color indexed="12"/>
      <name val="Times New Roman"/>
      <family val="0"/>
    </font>
    <font>
      <i/>
      <sz val="12"/>
      <color indexed="12"/>
      <name val="InaiMathi"/>
      <family val="0"/>
    </font>
    <font>
      <sz val="12"/>
      <color indexed="12"/>
      <name val="MS Sans Serif"/>
      <family val="0"/>
    </font>
    <font>
      <sz val="12"/>
      <color indexed="56"/>
      <name val="Times New Roman"/>
      <family val="0"/>
    </font>
    <font>
      <sz val="12"/>
      <color indexed="10"/>
      <name val="Verdana"/>
      <family val="0"/>
    </font>
    <font>
      <b/>
      <i/>
      <sz val="12"/>
      <color indexed="8"/>
      <name val="Times New Roman"/>
      <family val="0"/>
    </font>
    <font>
      <b/>
      <i/>
      <sz val="12"/>
      <color indexed="8"/>
      <name val="InaiMathi"/>
      <family val="0"/>
    </font>
    <font>
      <b/>
      <u val="single"/>
      <sz val="12"/>
      <color indexed="8"/>
      <name val="Times New Roman"/>
      <family val="1"/>
    </font>
    <font>
      <b/>
      <sz val="12"/>
      <color indexed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gray0625">
        <fgColor indexed="8"/>
        <bgColor indexed="47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7" fontId="2" fillId="0" borderId="1" xfId="0" applyNumberFormat="1" applyFont="1" applyFill="1" applyBorder="1" applyAlignment="1">
      <alignment horizontal="center" vertical="center"/>
    </xf>
    <xf numFmtId="7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/>
    </xf>
    <xf numFmtId="7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/>
    </xf>
    <xf numFmtId="14" fontId="13" fillId="0" borderId="1" xfId="0" applyNumberFormat="1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left" vertical="center"/>
    </xf>
    <xf numFmtId="1" fontId="1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7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1" xfId="0" applyNumberFormat="1" applyFont="1" applyFill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/>
    </xf>
    <xf numFmtId="49" fontId="1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" fontId="5" fillId="0" borderId="1" xfId="0" applyNumberFormat="1" applyFont="1" applyFill="1" applyBorder="1" applyAlignment="1">
      <alignment horizontal="center" vertical="center"/>
    </xf>
    <xf numFmtId="7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4" fontId="5" fillId="0" borderId="1" xfId="0" applyNumberFormat="1" applyFont="1" applyFill="1" applyBorder="1" applyAlignment="1">
      <alignment horizontal="left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/>
    </xf>
    <xf numFmtId="14" fontId="10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/>
    </xf>
    <xf numFmtId="14" fontId="19" fillId="3" borderId="1" xfId="0" applyNumberFormat="1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14" fontId="5" fillId="0" borderId="2" xfId="0" applyNumberFormat="1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/>
    </xf>
    <xf numFmtId="14" fontId="11" fillId="0" borderId="2" xfId="0" applyNumberFormat="1" applyFont="1" applyBorder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workbookViewId="0" topLeftCell="A1">
      <pane ySplit="1440" topLeftCell="BM1" activePane="bottomLeft" state="split"/>
      <selection pane="topLeft" activeCell="A1" sqref="A1:A16384"/>
      <selection pane="bottomLeft" activeCell="B1" sqref="B1"/>
    </sheetView>
  </sheetViews>
  <sheetFormatPr defaultColWidth="9.140625" defaultRowHeight="12.75"/>
  <cols>
    <col min="1" max="1" width="9.140625" style="95" customWidth="1"/>
    <col min="2" max="2" width="14.7109375" style="24" customWidth="1"/>
    <col min="3" max="3" width="12.28125" style="95" customWidth="1"/>
    <col min="4" max="4" width="15.140625" style="24" customWidth="1"/>
    <col min="5" max="5" width="9.140625" style="24" customWidth="1"/>
    <col min="6" max="6" width="46.8515625" style="24" customWidth="1"/>
    <col min="7" max="7" width="45.57421875" style="24" customWidth="1"/>
    <col min="8" max="8" width="20.7109375" style="24" customWidth="1"/>
    <col min="9" max="9" width="19.421875" style="24" customWidth="1"/>
    <col min="10" max="10" width="14.00390625" style="24" customWidth="1"/>
    <col min="11" max="11" width="17.57421875" style="25" customWidth="1"/>
    <col min="12" max="12" width="23.57421875" style="24" customWidth="1"/>
    <col min="13" max="13" width="60.421875" style="24" customWidth="1"/>
    <col min="14" max="14" width="41.00390625" style="24" customWidth="1"/>
    <col min="15" max="15" width="9.140625" style="24" customWidth="1"/>
    <col min="16" max="16" width="86.7109375" style="24" customWidth="1"/>
    <col min="17" max="17" width="18.57421875" style="24" customWidth="1"/>
    <col min="18" max="18" width="11.00390625" style="24" customWidth="1"/>
    <col min="19" max="19" width="11.57421875" style="24" customWidth="1"/>
    <col min="20" max="20" width="13.28125" style="95" customWidth="1"/>
    <col min="21" max="21" width="12.00390625" style="24" customWidth="1"/>
    <col min="22" max="22" width="14.57421875" style="24" customWidth="1"/>
    <col min="23" max="23" width="31.140625" style="95" customWidth="1"/>
    <col min="24" max="24" width="99.7109375" style="24" customWidth="1"/>
    <col min="25" max="25" width="12.421875" style="24" customWidth="1"/>
    <col min="26" max="16384" width="9.140625" style="24" customWidth="1"/>
  </cols>
  <sheetData>
    <row r="1" spans="1:25" s="20" customFormat="1" ht="60" customHeight="1">
      <c r="A1" s="26"/>
      <c r="B1" s="27" t="s">
        <v>366</v>
      </c>
      <c r="C1" s="27" t="s">
        <v>330</v>
      </c>
      <c r="D1" s="28" t="s">
        <v>331</v>
      </c>
      <c r="E1" s="29" t="s">
        <v>332</v>
      </c>
      <c r="F1" s="30" t="s">
        <v>333</v>
      </c>
      <c r="G1" s="30" t="s">
        <v>334</v>
      </c>
      <c r="H1" s="30" t="s">
        <v>335</v>
      </c>
      <c r="I1" s="30" t="s">
        <v>336</v>
      </c>
      <c r="J1" s="30" t="s">
        <v>337</v>
      </c>
      <c r="K1" s="30" t="s">
        <v>338</v>
      </c>
      <c r="L1" s="30" t="s">
        <v>351</v>
      </c>
      <c r="M1" s="31" t="s">
        <v>339</v>
      </c>
      <c r="N1" s="31" t="s">
        <v>340</v>
      </c>
      <c r="O1" s="32" t="s">
        <v>341</v>
      </c>
      <c r="P1" s="27" t="s">
        <v>342</v>
      </c>
      <c r="Q1" s="27" t="s">
        <v>343</v>
      </c>
      <c r="R1" s="33" t="s">
        <v>344</v>
      </c>
      <c r="S1" s="33" t="s">
        <v>345</v>
      </c>
      <c r="T1" s="34" t="s">
        <v>346</v>
      </c>
      <c r="U1" s="35" t="s">
        <v>347</v>
      </c>
      <c r="V1" s="36" t="s">
        <v>348</v>
      </c>
      <c r="W1" s="35" t="s">
        <v>353</v>
      </c>
      <c r="X1" s="37" t="s">
        <v>349</v>
      </c>
      <c r="Y1" s="27" t="s">
        <v>350</v>
      </c>
    </row>
    <row r="2" spans="1:25" s="21" customFormat="1" ht="15.75">
      <c r="A2" s="70">
        <v>1</v>
      </c>
      <c r="B2" s="99">
        <v>40238</v>
      </c>
      <c r="C2" s="99" t="s">
        <v>358</v>
      </c>
      <c r="D2" s="38" t="s">
        <v>1</v>
      </c>
      <c r="E2" s="7">
        <v>1</v>
      </c>
      <c r="F2" s="2" t="s">
        <v>2</v>
      </c>
      <c r="G2" s="2" t="s">
        <v>3</v>
      </c>
      <c r="H2" s="2" t="s">
        <v>4</v>
      </c>
      <c r="I2" s="2" t="s">
        <v>4</v>
      </c>
      <c r="J2" s="39" t="s">
        <v>5</v>
      </c>
      <c r="K2" s="2" t="s">
        <v>6</v>
      </c>
      <c r="L2" s="2" t="s">
        <v>7</v>
      </c>
      <c r="M2" s="2" t="s">
        <v>8</v>
      </c>
      <c r="N2" s="2" t="s">
        <v>9</v>
      </c>
      <c r="O2" s="41">
        <v>32</v>
      </c>
      <c r="P2" s="89" t="s">
        <v>355</v>
      </c>
      <c r="Q2" s="3" t="s">
        <v>10</v>
      </c>
      <c r="R2" s="4">
        <v>28</v>
      </c>
      <c r="S2" s="5">
        <f>SUM(R2)*0.7</f>
        <v>19.599999999999998</v>
      </c>
      <c r="T2" s="93"/>
      <c r="U2" s="43" t="s">
        <v>11</v>
      </c>
      <c r="V2" s="44" t="s">
        <v>12</v>
      </c>
      <c r="W2" s="15" t="s">
        <v>13</v>
      </c>
      <c r="X2" s="45" t="s">
        <v>14</v>
      </c>
      <c r="Y2" s="17" t="s">
        <v>15</v>
      </c>
    </row>
    <row r="3" spans="1:25" s="21" customFormat="1" ht="15.75">
      <c r="A3" s="70">
        <v>2</v>
      </c>
      <c r="B3" s="99">
        <v>40238</v>
      </c>
      <c r="C3" s="99" t="s">
        <v>358</v>
      </c>
      <c r="D3" s="38" t="s">
        <v>1</v>
      </c>
      <c r="E3" s="1">
        <v>2</v>
      </c>
      <c r="F3" s="2" t="s">
        <v>16</v>
      </c>
      <c r="G3" s="2" t="s">
        <v>17</v>
      </c>
      <c r="H3" s="2" t="s">
        <v>4</v>
      </c>
      <c r="I3" s="2" t="s">
        <v>4</v>
      </c>
      <c r="J3" s="39" t="s">
        <v>18</v>
      </c>
      <c r="K3" s="2" t="s">
        <v>19</v>
      </c>
      <c r="L3" s="2" t="s">
        <v>20</v>
      </c>
      <c r="M3" s="2" t="s">
        <v>8</v>
      </c>
      <c r="N3" s="2" t="s">
        <v>9</v>
      </c>
      <c r="O3" s="41">
        <v>32</v>
      </c>
      <c r="P3" s="89" t="s">
        <v>355</v>
      </c>
      <c r="Q3" s="3" t="s">
        <v>10</v>
      </c>
      <c r="R3" s="4">
        <v>28</v>
      </c>
      <c r="S3" s="5">
        <f>SUM(R3)*0.7</f>
        <v>19.599999999999998</v>
      </c>
      <c r="T3" s="93"/>
      <c r="U3" s="43" t="s">
        <v>11</v>
      </c>
      <c r="V3" s="44" t="s">
        <v>12</v>
      </c>
      <c r="W3" s="15" t="s">
        <v>13</v>
      </c>
      <c r="X3" s="45" t="s">
        <v>14</v>
      </c>
      <c r="Y3" s="17" t="s">
        <v>15</v>
      </c>
    </row>
    <row r="4" spans="1:25" s="21" customFormat="1" ht="15.75">
      <c r="A4" s="68">
        <v>3</v>
      </c>
      <c r="B4" s="99">
        <v>40238</v>
      </c>
      <c r="C4" s="99" t="s">
        <v>358</v>
      </c>
      <c r="D4" s="38" t="s">
        <v>1</v>
      </c>
      <c r="E4" s="7">
        <v>3</v>
      </c>
      <c r="F4" s="2" t="s">
        <v>21</v>
      </c>
      <c r="G4" s="2" t="s">
        <v>22</v>
      </c>
      <c r="H4" s="2" t="s">
        <v>4</v>
      </c>
      <c r="I4" s="2" t="s">
        <v>4</v>
      </c>
      <c r="J4" s="39" t="s">
        <v>23</v>
      </c>
      <c r="K4" s="2" t="s">
        <v>24</v>
      </c>
      <c r="L4" s="2" t="s">
        <v>25</v>
      </c>
      <c r="M4" s="2" t="s">
        <v>8</v>
      </c>
      <c r="N4" s="2" t="s">
        <v>9</v>
      </c>
      <c r="O4" s="41">
        <v>32</v>
      </c>
      <c r="P4" s="89" t="s">
        <v>355</v>
      </c>
      <c r="Q4" s="3" t="s">
        <v>10</v>
      </c>
      <c r="R4" s="4">
        <v>28</v>
      </c>
      <c r="S4" s="5">
        <f>SUM(R4)*0.7</f>
        <v>19.599999999999998</v>
      </c>
      <c r="T4" s="93"/>
      <c r="U4" s="43" t="s">
        <v>11</v>
      </c>
      <c r="V4" s="44" t="s">
        <v>12</v>
      </c>
      <c r="W4" s="15" t="s">
        <v>13</v>
      </c>
      <c r="X4" s="45" t="s">
        <v>14</v>
      </c>
      <c r="Y4" s="17" t="s">
        <v>15</v>
      </c>
    </row>
    <row r="5" spans="1:25" s="21" customFormat="1" ht="15.75">
      <c r="A5" s="70">
        <v>4</v>
      </c>
      <c r="B5" s="99">
        <v>40238</v>
      </c>
      <c r="C5" s="99" t="s">
        <v>358</v>
      </c>
      <c r="D5" s="38" t="s">
        <v>1</v>
      </c>
      <c r="E5" s="7">
        <v>4</v>
      </c>
      <c r="F5" s="2" t="s">
        <v>26</v>
      </c>
      <c r="G5" s="2" t="s">
        <v>27</v>
      </c>
      <c r="H5" s="2" t="s">
        <v>4</v>
      </c>
      <c r="I5" s="2" t="s">
        <v>4</v>
      </c>
      <c r="J5" s="39">
        <v>157703</v>
      </c>
      <c r="K5" s="2" t="s">
        <v>28</v>
      </c>
      <c r="L5" s="2" t="s">
        <v>29</v>
      </c>
      <c r="M5" s="2" t="s">
        <v>8</v>
      </c>
      <c r="N5" s="2" t="s">
        <v>9</v>
      </c>
      <c r="O5" s="41">
        <v>32</v>
      </c>
      <c r="P5" s="89" t="s">
        <v>355</v>
      </c>
      <c r="Q5" s="3" t="s">
        <v>10</v>
      </c>
      <c r="R5" s="4">
        <v>28</v>
      </c>
      <c r="S5" s="5">
        <f>SUM(R5)*0.7</f>
        <v>19.599999999999998</v>
      </c>
      <c r="T5" s="93"/>
      <c r="U5" s="43" t="s">
        <v>11</v>
      </c>
      <c r="V5" s="44" t="s">
        <v>12</v>
      </c>
      <c r="W5" s="15" t="s">
        <v>13</v>
      </c>
      <c r="X5" s="45" t="s">
        <v>14</v>
      </c>
      <c r="Y5" s="17" t="s">
        <v>15</v>
      </c>
    </row>
    <row r="6" spans="1:25" s="22" customFormat="1" ht="15.75">
      <c r="A6" s="70">
        <v>5</v>
      </c>
      <c r="B6" s="99">
        <v>40238</v>
      </c>
      <c r="C6" s="99" t="s">
        <v>358</v>
      </c>
      <c r="D6" s="38" t="s">
        <v>1</v>
      </c>
      <c r="E6" s="7">
        <v>1</v>
      </c>
      <c r="F6" s="2" t="s">
        <v>30</v>
      </c>
      <c r="G6" s="17"/>
      <c r="H6" s="2" t="s">
        <v>361</v>
      </c>
      <c r="I6" s="17"/>
      <c r="J6" s="39" t="s">
        <v>31</v>
      </c>
      <c r="K6" s="2" t="s">
        <v>32</v>
      </c>
      <c r="L6" s="2" t="s">
        <v>33</v>
      </c>
      <c r="M6" s="12" t="s">
        <v>34</v>
      </c>
      <c r="N6" s="12" t="s">
        <v>35</v>
      </c>
      <c r="O6" s="41">
        <v>48</v>
      </c>
      <c r="P6" s="2" t="s">
        <v>36</v>
      </c>
      <c r="Q6" s="3" t="s">
        <v>37</v>
      </c>
      <c r="R6" s="8">
        <v>26</v>
      </c>
      <c r="S6" s="8">
        <f aca="true" t="shared" si="0" ref="S6:S17">SUM(R6)*0.7</f>
        <v>18.2</v>
      </c>
      <c r="T6" s="93"/>
      <c r="U6" s="46" t="s">
        <v>38</v>
      </c>
      <c r="V6" s="47" t="s">
        <v>39</v>
      </c>
      <c r="W6" s="96" t="s">
        <v>40</v>
      </c>
      <c r="X6" s="45" t="s">
        <v>356</v>
      </c>
      <c r="Y6" s="12" t="s">
        <v>41</v>
      </c>
    </row>
    <row r="7" spans="1:25" s="22" customFormat="1" ht="15.75">
      <c r="A7" s="70">
        <v>6</v>
      </c>
      <c r="B7" s="99">
        <v>40238</v>
      </c>
      <c r="C7" s="99" t="s">
        <v>358</v>
      </c>
      <c r="D7" s="38" t="s">
        <v>1</v>
      </c>
      <c r="E7" s="7">
        <v>2</v>
      </c>
      <c r="F7" s="2" t="s">
        <v>42</v>
      </c>
      <c r="G7" s="17"/>
      <c r="H7" s="2" t="s">
        <v>43</v>
      </c>
      <c r="I7" s="17"/>
      <c r="J7" s="39" t="s">
        <v>44</v>
      </c>
      <c r="K7" s="2" t="s">
        <v>45</v>
      </c>
      <c r="L7" s="2" t="s">
        <v>46</v>
      </c>
      <c r="M7" s="12" t="s">
        <v>34</v>
      </c>
      <c r="N7" s="12" t="s">
        <v>35</v>
      </c>
      <c r="O7" s="41">
        <v>48</v>
      </c>
      <c r="P7" s="2" t="s">
        <v>36</v>
      </c>
      <c r="Q7" s="3" t="s">
        <v>37</v>
      </c>
      <c r="R7" s="8">
        <v>26</v>
      </c>
      <c r="S7" s="8">
        <f t="shared" si="0"/>
        <v>18.2</v>
      </c>
      <c r="T7" s="93"/>
      <c r="U7" s="46" t="s">
        <v>38</v>
      </c>
      <c r="V7" s="47" t="s">
        <v>39</v>
      </c>
      <c r="W7" s="96" t="s">
        <v>40</v>
      </c>
      <c r="X7" s="45" t="s">
        <v>356</v>
      </c>
      <c r="Y7" s="12" t="s">
        <v>47</v>
      </c>
    </row>
    <row r="8" spans="1:25" s="21" customFormat="1" ht="15.75">
      <c r="A8" s="68">
        <v>7</v>
      </c>
      <c r="B8" s="99">
        <v>40238</v>
      </c>
      <c r="C8" s="99" t="s">
        <v>358</v>
      </c>
      <c r="D8" s="38" t="s">
        <v>1</v>
      </c>
      <c r="E8" s="7">
        <v>3</v>
      </c>
      <c r="F8" s="2" t="s">
        <v>48</v>
      </c>
      <c r="G8" s="12"/>
      <c r="H8" s="2" t="s">
        <v>49</v>
      </c>
      <c r="I8" s="12"/>
      <c r="J8" s="39" t="s">
        <v>50</v>
      </c>
      <c r="K8" s="2" t="s">
        <v>51</v>
      </c>
      <c r="L8" s="2" t="s">
        <v>52</v>
      </c>
      <c r="M8" s="12" t="s">
        <v>34</v>
      </c>
      <c r="N8" s="12" t="s">
        <v>35</v>
      </c>
      <c r="O8" s="41">
        <v>48</v>
      </c>
      <c r="P8" s="2" t="s">
        <v>36</v>
      </c>
      <c r="Q8" s="3" t="s">
        <v>37</v>
      </c>
      <c r="R8" s="8">
        <v>26</v>
      </c>
      <c r="S8" s="8">
        <f t="shared" si="0"/>
        <v>18.2</v>
      </c>
      <c r="T8" s="93"/>
      <c r="U8" s="46" t="s">
        <v>38</v>
      </c>
      <c r="V8" s="47" t="s">
        <v>39</v>
      </c>
      <c r="W8" s="96" t="s">
        <v>40</v>
      </c>
      <c r="X8" s="45" t="s">
        <v>356</v>
      </c>
      <c r="Y8" s="12" t="s">
        <v>53</v>
      </c>
    </row>
    <row r="9" spans="1:25" s="21" customFormat="1" ht="15.75">
      <c r="A9" s="70">
        <v>8</v>
      </c>
      <c r="B9" s="99">
        <v>40238</v>
      </c>
      <c r="C9" s="99" t="s">
        <v>358</v>
      </c>
      <c r="D9" s="38" t="s">
        <v>1</v>
      </c>
      <c r="E9" s="7">
        <v>4</v>
      </c>
      <c r="F9" s="2" t="s">
        <v>54</v>
      </c>
      <c r="G9" s="12"/>
      <c r="H9" s="2" t="s">
        <v>55</v>
      </c>
      <c r="I9" s="12"/>
      <c r="J9" s="39" t="s">
        <v>56</v>
      </c>
      <c r="K9" s="2" t="s">
        <v>57</v>
      </c>
      <c r="L9" s="2" t="s">
        <v>58</v>
      </c>
      <c r="M9" s="12" t="s">
        <v>34</v>
      </c>
      <c r="N9" s="12" t="s">
        <v>35</v>
      </c>
      <c r="O9" s="41">
        <v>48</v>
      </c>
      <c r="P9" s="2" t="s">
        <v>36</v>
      </c>
      <c r="Q9" s="3" t="s">
        <v>37</v>
      </c>
      <c r="R9" s="8">
        <v>26</v>
      </c>
      <c r="S9" s="8">
        <f t="shared" si="0"/>
        <v>18.2</v>
      </c>
      <c r="T9" s="93"/>
      <c r="U9" s="46" t="s">
        <v>38</v>
      </c>
      <c r="V9" s="47" t="s">
        <v>39</v>
      </c>
      <c r="W9" s="96" t="s">
        <v>40</v>
      </c>
      <c r="X9" s="45" t="s">
        <v>356</v>
      </c>
      <c r="Y9" s="12" t="s">
        <v>59</v>
      </c>
    </row>
    <row r="10" spans="1:25" s="21" customFormat="1" ht="15.75">
      <c r="A10" s="70">
        <v>9</v>
      </c>
      <c r="B10" s="99">
        <v>40238</v>
      </c>
      <c r="C10" s="99" t="s">
        <v>358</v>
      </c>
      <c r="D10" s="38" t="s">
        <v>1</v>
      </c>
      <c r="E10" s="7">
        <v>5</v>
      </c>
      <c r="F10" s="2" t="s">
        <v>60</v>
      </c>
      <c r="G10" s="12"/>
      <c r="H10" s="2" t="s">
        <v>43</v>
      </c>
      <c r="I10" s="12"/>
      <c r="J10" s="39" t="s">
        <v>61</v>
      </c>
      <c r="K10" s="2" t="s">
        <v>62</v>
      </c>
      <c r="L10" s="2" t="s">
        <v>63</v>
      </c>
      <c r="M10" s="12" t="s">
        <v>34</v>
      </c>
      <c r="N10" s="12" t="s">
        <v>35</v>
      </c>
      <c r="O10" s="41">
        <v>48</v>
      </c>
      <c r="P10" s="2" t="s">
        <v>36</v>
      </c>
      <c r="Q10" s="3" t="s">
        <v>37</v>
      </c>
      <c r="R10" s="8">
        <v>26</v>
      </c>
      <c r="S10" s="8">
        <f t="shared" si="0"/>
        <v>18.2</v>
      </c>
      <c r="T10" s="93"/>
      <c r="U10" s="46" t="s">
        <v>38</v>
      </c>
      <c r="V10" s="47" t="s">
        <v>39</v>
      </c>
      <c r="W10" s="96" t="s">
        <v>40</v>
      </c>
      <c r="X10" s="45" t="s">
        <v>356</v>
      </c>
      <c r="Y10" s="12" t="s">
        <v>64</v>
      </c>
    </row>
    <row r="11" spans="1:25" s="21" customFormat="1" ht="15.75">
      <c r="A11" s="70">
        <v>10</v>
      </c>
      <c r="B11" s="99">
        <v>40238</v>
      </c>
      <c r="C11" s="99" t="s">
        <v>358</v>
      </c>
      <c r="D11" s="38" t="s">
        <v>1</v>
      </c>
      <c r="E11" s="7">
        <v>6</v>
      </c>
      <c r="F11" s="2" t="s">
        <v>65</v>
      </c>
      <c r="G11" s="12"/>
      <c r="H11" s="2" t="s">
        <v>49</v>
      </c>
      <c r="I11" s="12"/>
      <c r="J11" s="39">
        <v>161317</v>
      </c>
      <c r="K11" s="2" t="s">
        <v>66</v>
      </c>
      <c r="L11" s="2" t="s">
        <v>67</v>
      </c>
      <c r="M11" s="12" t="s">
        <v>34</v>
      </c>
      <c r="N11" s="12" t="s">
        <v>35</v>
      </c>
      <c r="O11" s="41">
        <v>48</v>
      </c>
      <c r="P11" s="2" t="s">
        <v>36</v>
      </c>
      <c r="Q11" s="3" t="s">
        <v>37</v>
      </c>
      <c r="R11" s="8">
        <v>26</v>
      </c>
      <c r="S11" s="8">
        <f t="shared" si="0"/>
        <v>18.2</v>
      </c>
      <c r="T11" s="93"/>
      <c r="U11" s="46" t="s">
        <v>38</v>
      </c>
      <c r="V11" s="47" t="s">
        <v>39</v>
      </c>
      <c r="W11" s="96" t="s">
        <v>40</v>
      </c>
      <c r="X11" s="45" t="s">
        <v>356</v>
      </c>
      <c r="Y11" s="12" t="s">
        <v>68</v>
      </c>
    </row>
    <row r="12" spans="1:25" s="21" customFormat="1" ht="15.75">
      <c r="A12" s="68">
        <v>11</v>
      </c>
      <c r="B12" s="99">
        <v>40238</v>
      </c>
      <c r="C12" s="99" t="s">
        <v>358</v>
      </c>
      <c r="D12" s="38" t="s">
        <v>1</v>
      </c>
      <c r="E12" s="7">
        <v>7</v>
      </c>
      <c r="F12" s="2" t="s">
        <v>69</v>
      </c>
      <c r="G12" s="12"/>
      <c r="H12" s="2" t="s">
        <v>70</v>
      </c>
      <c r="I12" s="12"/>
      <c r="J12" s="39" t="s">
        <v>71</v>
      </c>
      <c r="K12" s="2" t="s">
        <v>72</v>
      </c>
      <c r="L12" s="2" t="s">
        <v>73</v>
      </c>
      <c r="M12" s="12" t="s">
        <v>34</v>
      </c>
      <c r="N12" s="12" t="s">
        <v>74</v>
      </c>
      <c r="O12" s="41">
        <v>48</v>
      </c>
      <c r="P12" s="2" t="s">
        <v>36</v>
      </c>
      <c r="Q12" s="3" t="s">
        <v>37</v>
      </c>
      <c r="R12" s="8">
        <v>26</v>
      </c>
      <c r="S12" s="8">
        <f t="shared" si="0"/>
        <v>18.2</v>
      </c>
      <c r="T12" s="93"/>
      <c r="U12" s="46" t="s">
        <v>38</v>
      </c>
      <c r="V12" s="47" t="s">
        <v>39</v>
      </c>
      <c r="W12" s="96" t="s">
        <v>40</v>
      </c>
      <c r="X12" s="45" t="s">
        <v>95</v>
      </c>
      <c r="Y12" s="17" t="s">
        <v>15</v>
      </c>
    </row>
    <row r="13" spans="1:25" s="21" customFormat="1" ht="15.75">
      <c r="A13" s="70">
        <v>12</v>
      </c>
      <c r="B13" s="99">
        <v>40238</v>
      </c>
      <c r="C13" s="99" t="s">
        <v>358</v>
      </c>
      <c r="D13" s="38" t="s">
        <v>1</v>
      </c>
      <c r="E13" s="7">
        <v>8</v>
      </c>
      <c r="F13" s="2" t="s">
        <v>75</v>
      </c>
      <c r="G13" s="12"/>
      <c r="H13" s="2" t="s">
        <v>361</v>
      </c>
      <c r="I13" s="12"/>
      <c r="J13" s="39" t="s">
        <v>76</v>
      </c>
      <c r="K13" s="2" t="s">
        <v>77</v>
      </c>
      <c r="L13" s="2" t="s">
        <v>78</v>
      </c>
      <c r="M13" s="12" t="s">
        <v>34</v>
      </c>
      <c r="N13" s="12" t="s">
        <v>74</v>
      </c>
      <c r="O13" s="41">
        <v>48</v>
      </c>
      <c r="P13" s="2" t="s">
        <v>36</v>
      </c>
      <c r="Q13" s="3" t="s">
        <v>37</v>
      </c>
      <c r="R13" s="8">
        <v>26</v>
      </c>
      <c r="S13" s="8">
        <f t="shared" si="0"/>
        <v>18.2</v>
      </c>
      <c r="T13" s="93"/>
      <c r="U13" s="46" t="s">
        <v>38</v>
      </c>
      <c r="V13" s="47" t="s">
        <v>39</v>
      </c>
      <c r="W13" s="96" t="s">
        <v>40</v>
      </c>
      <c r="X13" s="45" t="s">
        <v>79</v>
      </c>
      <c r="Y13" s="12" t="s">
        <v>80</v>
      </c>
    </row>
    <row r="14" spans="1:25" s="21" customFormat="1" ht="15.75">
      <c r="A14" s="70">
        <v>13</v>
      </c>
      <c r="B14" s="99">
        <v>40238</v>
      </c>
      <c r="C14" s="99" t="s">
        <v>358</v>
      </c>
      <c r="D14" s="38" t="s">
        <v>1</v>
      </c>
      <c r="E14" s="7">
        <v>9</v>
      </c>
      <c r="F14" s="2" t="s">
        <v>81</v>
      </c>
      <c r="G14" s="12"/>
      <c r="H14" s="2" t="s">
        <v>82</v>
      </c>
      <c r="I14" s="12"/>
      <c r="J14" s="39" t="s">
        <v>83</v>
      </c>
      <c r="K14" s="2" t="s">
        <v>84</v>
      </c>
      <c r="L14" s="2" t="s">
        <v>85</v>
      </c>
      <c r="M14" s="12" t="s">
        <v>34</v>
      </c>
      <c r="N14" s="12" t="s">
        <v>74</v>
      </c>
      <c r="O14" s="41">
        <v>48</v>
      </c>
      <c r="P14" s="2" t="s">
        <v>36</v>
      </c>
      <c r="Q14" s="3" t="s">
        <v>37</v>
      </c>
      <c r="R14" s="8">
        <v>26</v>
      </c>
      <c r="S14" s="8">
        <f t="shared" si="0"/>
        <v>18.2</v>
      </c>
      <c r="T14" s="93"/>
      <c r="U14" s="46" t="s">
        <v>38</v>
      </c>
      <c r="V14" s="47" t="s">
        <v>39</v>
      </c>
      <c r="W14" s="96" t="s">
        <v>40</v>
      </c>
      <c r="X14" s="45" t="s">
        <v>79</v>
      </c>
      <c r="Y14" s="48">
        <v>978</v>
      </c>
    </row>
    <row r="15" spans="1:25" s="21" customFormat="1" ht="15.75">
      <c r="A15" s="70">
        <v>14</v>
      </c>
      <c r="B15" s="99">
        <v>40238</v>
      </c>
      <c r="C15" s="99" t="s">
        <v>358</v>
      </c>
      <c r="D15" s="38" t="s">
        <v>1</v>
      </c>
      <c r="E15" s="7">
        <v>10</v>
      </c>
      <c r="F15" s="2" t="s">
        <v>86</v>
      </c>
      <c r="G15" s="12"/>
      <c r="H15" s="2" t="s">
        <v>70</v>
      </c>
      <c r="I15" s="12"/>
      <c r="J15" s="39" t="s">
        <v>87</v>
      </c>
      <c r="K15" s="2" t="s">
        <v>88</v>
      </c>
      <c r="L15" s="2" t="s">
        <v>89</v>
      </c>
      <c r="M15" s="12" t="s">
        <v>34</v>
      </c>
      <c r="N15" s="12" t="s">
        <v>74</v>
      </c>
      <c r="O15" s="41">
        <v>48</v>
      </c>
      <c r="P15" s="2" t="s">
        <v>36</v>
      </c>
      <c r="Q15" s="3" t="s">
        <v>37</v>
      </c>
      <c r="R15" s="8">
        <v>26</v>
      </c>
      <c r="S15" s="8">
        <f t="shared" si="0"/>
        <v>18.2</v>
      </c>
      <c r="T15" s="93"/>
      <c r="U15" s="46" t="s">
        <v>38</v>
      </c>
      <c r="V15" s="47" t="s">
        <v>39</v>
      </c>
      <c r="W15" s="96" t="s">
        <v>40</v>
      </c>
      <c r="X15" s="45" t="s">
        <v>79</v>
      </c>
      <c r="Y15" s="12" t="s">
        <v>90</v>
      </c>
    </row>
    <row r="16" spans="1:25" s="21" customFormat="1" ht="15.75">
      <c r="A16" s="68">
        <v>15</v>
      </c>
      <c r="B16" s="99">
        <v>40238</v>
      </c>
      <c r="C16" s="99" t="s">
        <v>358</v>
      </c>
      <c r="D16" s="38" t="s">
        <v>1</v>
      </c>
      <c r="E16" s="7">
        <v>11</v>
      </c>
      <c r="F16" s="2" t="s">
        <v>91</v>
      </c>
      <c r="G16" s="12"/>
      <c r="H16" s="2" t="s">
        <v>361</v>
      </c>
      <c r="I16" s="12"/>
      <c r="J16" s="39" t="s">
        <v>92</v>
      </c>
      <c r="K16" s="2" t="s">
        <v>93</v>
      </c>
      <c r="L16" s="2" t="s">
        <v>94</v>
      </c>
      <c r="M16" s="12" t="s">
        <v>34</v>
      </c>
      <c r="N16" s="12" t="s">
        <v>74</v>
      </c>
      <c r="O16" s="41">
        <v>48</v>
      </c>
      <c r="P16" s="2" t="s">
        <v>36</v>
      </c>
      <c r="Q16" s="3" t="s">
        <v>37</v>
      </c>
      <c r="R16" s="8">
        <v>26</v>
      </c>
      <c r="S16" s="8">
        <f t="shared" si="0"/>
        <v>18.2</v>
      </c>
      <c r="T16" s="93"/>
      <c r="U16" s="46" t="s">
        <v>38</v>
      </c>
      <c r="V16" s="47" t="s">
        <v>39</v>
      </c>
      <c r="W16" s="96" t="s">
        <v>40</v>
      </c>
      <c r="X16" s="45" t="s">
        <v>95</v>
      </c>
      <c r="Y16" s="17" t="s">
        <v>15</v>
      </c>
    </row>
    <row r="17" spans="1:25" s="21" customFormat="1" ht="15.75">
      <c r="A17" s="70">
        <v>16</v>
      </c>
      <c r="B17" s="99">
        <v>40238</v>
      </c>
      <c r="C17" s="99" t="s">
        <v>358</v>
      </c>
      <c r="D17" s="38" t="s">
        <v>1</v>
      </c>
      <c r="E17" s="7">
        <v>12</v>
      </c>
      <c r="F17" s="2" t="s">
        <v>96</v>
      </c>
      <c r="G17" s="12"/>
      <c r="H17" s="9" t="s">
        <v>82</v>
      </c>
      <c r="I17" s="12"/>
      <c r="J17" s="39" t="s">
        <v>97</v>
      </c>
      <c r="K17" s="2" t="s">
        <v>98</v>
      </c>
      <c r="L17" s="2" t="s">
        <v>99</v>
      </c>
      <c r="M17" s="12" t="s">
        <v>34</v>
      </c>
      <c r="N17" s="12" t="s">
        <v>74</v>
      </c>
      <c r="O17" s="41">
        <v>48</v>
      </c>
      <c r="P17" s="2" t="s">
        <v>36</v>
      </c>
      <c r="Q17" s="3" t="s">
        <v>37</v>
      </c>
      <c r="R17" s="8">
        <v>26</v>
      </c>
      <c r="S17" s="8">
        <f t="shared" si="0"/>
        <v>18.2</v>
      </c>
      <c r="T17" s="93"/>
      <c r="U17" s="46" t="s">
        <v>38</v>
      </c>
      <c r="V17" s="47" t="s">
        <v>39</v>
      </c>
      <c r="W17" s="96" t="s">
        <v>40</v>
      </c>
      <c r="X17" s="45" t="s">
        <v>79</v>
      </c>
      <c r="Y17" s="17" t="s">
        <v>15</v>
      </c>
    </row>
    <row r="18" spans="1:25" s="21" customFormat="1" ht="15.75">
      <c r="A18" s="105"/>
      <c r="B18" s="40"/>
      <c r="C18" s="100"/>
      <c r="D18" s="76"/>
      <c r="E18" s="77"/>
      <c r="F18" s="78"/>
      <c r="G18" s="40"/>
      <c r="H18" s="79"/>
      <c r="I18" s="40"/>
      <c r="J18" s="40"/>
      <c r="K18" s="40"/>
      <c r="L18" s="40"/>
      <c r="M18" s="80"/>
      <c r="N18" s="80"/>
      <c r="O18" s="81"/>
      <c r="P18" s="40"/>
      <c r="Q18" s="40"/>
      <c r="R18" s="82"/>
      <c r="S18" s="83"/>
      <c r="T18" s="83"/>
      <c r="U18" s="84"/>
      <c r="V18" s="85"/>
      <c r="W18" s="97"/>
      <c r="X18" s="86"/>
      <c r="Y18" s="40"/>
    </row>
    <row r="19" spans="1:25" s="21" customFormat="1" ht="15.75">
      <c r="A19" s="106">
        <v>17</v>
      </c>
      <c r="B19" s="101">
        <v>40238</v>
      </c>
      <c r="C19" s="101" t="s">
        <v>100</v>
      </c>
      <c r="D19" s="50" t="s">
        <v>1</v>
      </c>
      <c r="E19" s="51">
        <v>1</v>
      </c>
      <c r="F19" s="52" t="s">
        <v>129</v>
      </c>
      <c r="G19" s="12"/>
      <c r="H19" s="49" t="s">
        <v>9</v>
      </c>
      <c r="I19" s="12"/>
      <c r="J19" s="53">
        <v>268690</v>
      </c>
      <c r="K19" s="49" t="s">
        <v>130</v>
      </c>
      <c r="L19" s="49" t="s">
        <v>131</v>
      </c>
      <c r="M19" s="49" t="s">
        <v>105</v>
      </c>
      <c r="N19" s="49" t="s">
        <v>364</v>
      </c>
      <c r="O19" s="55" t="s">
        <v>106</v>
      </c>
      <c r="P19" s="10" t="s">
        <v>107</v>
      </c>
      <c r="Q19" s="52" t="s">
        <v>108</v>
      </c>
      <c r="R19" s="92">
        <v>6.95</v>
      </c>
      <c r="S19" s="56"/>
      <c r="T19" s="92">
        <v>6.95</v>
      </c>
      <c r="U19" s="57" t="s">
        <v>109</v>
      </c>
      <c r="V19" s="57" t="s">
        <v>9</v>
      </c>
      <c r="W19" s="98" t="s">
        <v>40</v>
      </c>
      <c r="X19" s="52" t="s">
        <v>132</v>
      </c>
      <c r="Y19" s="17" t="s">
        <v>15</v>
      </c>
    </row>
    <row r="20" spans="1:25" s="21" customFormat="1" ht="15.75">
      <c r="A20" s="106">
        <v>18</v>
      </c>
      <c r="B20" s="101">
        <v>40238</v>
      </c>
      <c r="C20" s="101" t="s">
        <v>100</v>
      </c>
      <c r="D20" s="50" t="s">
        <v>1</v>
      </c>
      <c r="E20" s="51">
        <v>2</v>
      </c>
      <c r="F20" s="52" t="s">
        <v>115</v>
      </c>
      <c r="G20" s="12"/>
      <c r="H20" s="49" t="s">
        <v>9</v>
      </c>
      <c r="I20" s="12"/>
      <c r="J20" s="53" t="s">
        <v>116</v>
      </c>
      <c r="K20" s="49" t="s">
        <v>117</v>
      </c>
      <c r="L20" s="49" t="s">
        <v>118</v>
      </c>
      <c r="M20" s="49" t="s">
        <v>105</v>
      </c>
      <c r="N20" s="49" t="s">
        <v>364</v>
      </c>
      <c r="O20" s="55" t="s">
        <v>106</v>
      </c>
      <c r="P20" s="10" t="s">
        <v>107</v>
      </c>
      <c r="Q20" s="52" t="s">
        <v>108</v>
      </c>
      <c r="R20" s="92">
        <v>6.95</v>
      </c>
      <c r="S20" s="56"/>
      <c r="T20" s="92">
        <v>6.95</v>
      </c>
      <c r="U20" s="57" t="s">
        <v>109</v>
      </c>
      <c r="V20" s="57" t="s">
        <v>9</v>
      </c>
      <c r="W20" s="98" t="s">
        <v>40</v>
      </c>
      <c r="X20" s="52" t="s">
        <v>119</v>
      </c>
      <c r="Y20" s="49" t="s">
        <v>120</v>
      </c>
    </row>
    <row r="21" spans="1:25" s="21" customFormat="1" ht="15.75">
      <c r="A21" s="106">
        <v>19</v>
      </c>
      <c r="B21" s="101">
        <v>40238</v>
      </c>
      <c r="C21" s="101" t="s">
        <v>100</v>
      </c>
      <c r="D21" s="50" t="s">
        <v>1</v>
      </c>
      <c r="E21" s="51">
        <v>3</v>
      </c>
      <c r="F21" s="52" t="s">
        <v>101</v>
      </c>
      <c r="G21" s="12"/>
      <c r="H21" s="49" t="s">
        <v>9</v>
      </c>
      <c r="I21" s="12"/>
      <c r="J21" s="53" t="s">
        <v>102</v>
      </c>
      <c r="K21" s="54" t="s">
        <v>103</v>
      </c>
      <c r="L21" s="49" t="s">
        <v>104</v>
      </c>
      <c r="M21" s="49" t="s">
        <v>105</v>
      </c>
      <c r="N21" s="49" t="s">
        <v>365</v>
      </c>
      <c r="O21" s="55" t="s">
        <v>106</v>
      </c>
      <c r="P21" s="10" t="s">
        <v>107</v>
      </c>
      <c r="Q21" s="52" t="s">
        <v>108</v>
      </c>
      <c r="R21" s="92">
        <v>6.95</v>
      </c>
      <c r="S21" s="56"/>
      <c r="T21" s="92">
        <v>6.95</v>
      </c>
      <c r="U21" s="57" t="s">
        <v>109</v>
      </c>
      <c r="V21" s="57" t="s">
        <v>9</v>
      </c>
      <c r="W21" s="98" t="s">
        <v>40</v>
      </c>
      <c r="X21" s="52" t="s">
        <v>110</v>
      </c>
      <c r="Y21" s="17" t="s">
        <v>15</v>
      </c>
    </row>
    <row r="22" spans="1:25" s="21" customFormat="1" ht="15.75">
      <c r="A22" s="106">
        <v>20</v>
      </c>
      <c r="B22" s="101">
        <v>40238</v>
      </c>
      <c r="C22" s="101" t="s">
        <v>100</v>
      </c>
      <c r="D22" s="50" t="s">
        <v>1</v>
      </c>
      <c r="E22" s="51">
        <v>4</v>
      </c>
      <c r="F22" s="52" t="s">
        <v>359</v>
      </c>
      <c r="G22" s="12"/>
      <c r="H22" s="49" t="s">
        <v>9</v>
      </c>
      <c r="I22" s="12"/>
      <c r="J22" s="53">
        <v>268686</v>
      </c>
      <c r="K22" s="49" t="s">
        <v>111</v>
      </c>
      <c r="L22" s="49" t="s">
        <v>112</v>
      </c>
      <c r="M22" s="49" t="s">
        <v>105</v>
      </c>
      <c r="N22" s="49" t="s">
        <v>365</v>
      </c>
      <c r="O22" s="55" t="s">
        <v>106</v>
      </c>
      <c r="P22" s="10" t="s">
        <v>107</v>
      </c>
      <c r="Q22" s="52" t="s">
        <v>108</v>
      </c>
      <c r="R22" s="92">
        <v>6.95</v>
      </c>
      <c r="S22" s="56"/>
      <c r="T22" s="92">
        <v>6.95</v>
      </c>
      <c r="U22" s="57" t="s">
        <v>109</v>
      </c>
      <c r="V22" s="57" t="s">
        <v>9</v>
      </c>
      <c r="W22" s="98" t="s">
        <v>40</v>
      </c>
      <c r="X22" s="52" t="s">
        <v>113</v>
      </c>
      <c r="Y22" s="49" t="s">
        <v>114</v>
      </c>
    </row>
    <row r="23" spans="1:25" s="21" customFormat="1" ht="15.75">
      <c r="A23" s="106">
        <v>21</v>
      </c>
      <c r="B23" s="101">
        <v>40238</v>
      </c>
      <c r="C23" s="101" t="s">
        <v>100</v>
      </c>
      <c r="D23" s="50" t="s">
        <v>1</v>
      </c>
      <c r="E23" s="51">
        <v>5</v>
      </c>
      <c r="F23" s="52" t="s">
        <v>125</v>
      </c>
      <c r="G23" s="12"/>
      <c r="H23" s="49" t="s">
        <v>9</v>
      </c>
      <c r="I23" s="12"/>
      <c r="J23" s="53" t="s">
        <v>126</v>
      </c>
      <c r="K23" s="49" t="s">
        <v>127</v>
      </c>
      <c r="L23" s="49" t="s">
        <v>128</v>
      </c>
      <c r="M23" s="49" t="s">
        <v>105</v>
      </c>
      <c r="N23" s="49" t="s">
        <v>365</v>
      </c>
      <c r="O23" s="55" t="s">
        <v>106</v>
      </c>
      <c r="P23" s="10" t="s">
        <v>107</v>
      </c>
      <c r="Q23" s="52" t="s">
        <v>108</v>
      </c>
      <c r="R23" s="92">
        <v>6.95</v>
      </c>
      <c r="S23" s="56"/>
      <c r="T23" s="92">
        <v>6.95</v>
      </c>
      <c r="U23" s="57" t="s">
        <v>109</v>
      </c>
      <c r="V23" s="57" t="s">
        <v>9</v>
      </c>
      <c r="W23" s="98" t="s">
        <v>40</v>
      </c>
      <c r="X23" s="52" t="s">
        <v>124</v>
      </c>
      <c r="Y23" s="17" t="s">
        <v>15</v>
      </c>
    </row>
    <row r="24" spans="1:25" s="21" customFormat="1" ht="15.75">
      <c r="A24" s="106">
        <v>22</v>
      </c>
      <c r="B24" s="101">
        <v>40238</v>
      </c>
      <c r="C24" s="101" t="s">
        <v>100</v>
      </c>
      <c r="D24" s="50" t="s">
        <v>1</v>
      </c>
      <c r="E24" s="51">
        <v>6</v>
      </c>
      <c r="F24" s="52" t="s">
        <v>363</v>
      </c>
      <c r="G24" s="12"/>
      <c r="H24" s="49" t="s">
        <v>9</v>
      </c>
      <c r="I24" s="12"/>
      <c r="J24" s="53" t="s">
        <v>121</v>
      </c>
      <c r="K24" s="49" t="s">
        <v>122</v>
      </c>
      <c r="L24" s="49" t="s">
        <v>123</v>
      </c>
      <c r="M24" s="49" t="s">
        <v>105</v>
      </c>
      <c r="N24" s="49" t="s">
        <v>365</v>
      </c>
      <c r="O24" s="55" t="s">
        <v>106</v>
      </c>
      <c r="P24" s="10" t="s">
        <v>107</v>
      </c>
      <c r="Q24" s="52" t="s">
        <v>108</v>
      </c>
      <c r="R24" s="92">
        <v>6.95</v>
      </c>
      <c r="S24" s="56"/>
      <c r="T24" s="92">
        <v>6.95</v>
      </c>
      <c r="U24" s="57" t="s">
        <v>109</v>
      </c>
      <c r="V24" s="57" t="s">
        <v>9</v>
      </c>
      <c r="W24" s="98" t="s">
        <v>40</v>
      </c>
      <c r="X24" s="52" t="s">
        <v>124</v>
      </c>
      <c r="Y24" s="17" t="s">
        <v>15</v>
      </c>
    </row>
    <row r="25" spans="1:25" s="21" customFormat="1" ht="15.75">
      <c r="A25" s="105"/>
      <c r="B25" s="40"/>
      <c r="C25" s="100"/>
      <c r="D25" s="76"/>
      <c r="E25" s="77"/>
      <c r="F25" s="78"/>
      <c r="G25" s="40"/>
      <c r="H25" s="79"/>
      <c r="I25" s="40"/>
      <c r="J25" s="40"/>
      <c r="K25" s="40"/>
      <c r="L25" s="40"/>
      <c r="M25" s="80"/>
      <c r="N25" s="80"/>
      <c r="O25" s="81"/>
      <c r="P25" s="40"/>
      <c r="Q25" s="40"/>
      <c r="R25" s="82"/>
      <c r="S25" s="83"/>
      <c r="T25" s="83"/>
      <c r="U25" s="84"/>
      <c r="V25" s="85"/>
      <c r="W25" s="97"/>
      <c r="X25" s="86"/>
      <c r="Y25" s="40"/>
    </row>
    <row r="26" spans="1:26" s="21" customFormat="1" ht="15.75">
      <c r="A26" s="75">
        <v>1</v>
      </c>
      <c r="B26" s="102">
        <v>40238</v>
      </c>
      <c r="C26" s="102" t="s">
        <v>133</v>
      </c>
      <c r="D26" s="58" t="s">
        <v>1</v>
      </c>
      <c r="E26" s="14">
        <v>1</v>
      </c>
      <c r="F26" s="59" t="s">
        <v>134</v>
      </c>
      <c r="G26" s="59" t="s">
        <v>135</v>
      </c>
      <c r="H26" s="11" t="s">
        <v>4</v>
      </c>
      <c r="I26" s="11" t="s">
        <v>4</v>
      </c>
      <c r="J26" s="60">
        <v>268300</v>
      </c>
      <c r="K26" s="13" t="s">
        <v>136</v>
      </c>
      <c r="L26" s="13" t="s">
        <v>137</v>
      </c>
      <c r="M26" s="13" t="s">
        <v>8</v>
      </c>
      <c r="N26" s="13" t="s">
        <v>9</v>
      </c>
      <c r="O26" s="61">
        <v>32</v>
      </c>
      <c r="P26" s="91" t="s">
        <v>355</v>
      </c>
      <c r="Q26" s="11" t="s">
        <v>10</v>
      </c>
      <c r="R26" s="42"/>
      <c r="S26" s="42"/>
      <c r="T26" s="94">
        <v>6.95</v>
      </c>
      <c r="U26" s="62" t="s">
        <v>11</v>
      </c>
      <c r="V26" s="63" t="s">
        <v>12</v>
      </c>
      <c r="W26" s="66" t="s">
        <v>40</v>
      </c>
      <c r="X26" s="64" t="s">
        <v>14</v>
      </c>
      <c r="Y26" s="13" t="s">
        <v>9</v>
      </c>
      <c r="Z26" s="13"/>
    </row>
    <row r="27" spans="1:25" s="21" customFormat="1" ht="15.75">
      <c r="A27" s="75">
        <v>2</v>
      </c>
      <c r="B27" s="102">
        <v>40238</v>
      </c>
      <c r="C27" s="102" t="s">
        <v>133</v>
      </c>
      <c r="D27" s="58" t="s">
        <v>1</v>
      </c>
      <c r="E27" s="14">
        <v>2</v>
      </c>
      <c r="F27" s="65" t="s">
        <v>138</v>
      </c>
      <c r="G27" s="59" t="s">
        <v>139</v>
      </c>
      <c r="H27" s="11" t="s">
        <v>4</v>
      </c>
      <c r="I27" s="11" t="s">
        <v>4</v>
      </c>
      <c r="J27" s="60">
        <v>268303</v>
      </c>
      <c r="K27" s="13" t="s">
        <v>140</v>
      </c>
      <c r="L27" s="13" t="s">
        <v>141</v>
      </c>
      <c r="M27" s="13" t="s">
        <v>8</v>
      </c>
      <c r="N27" s="13" t="s">
        <v>9</v>
      </c>
      <c r="O27" s="61">
        <v>32</v>
      </c>
      <c r="P27" s="91" t="s">
        <v>355</v>
      </c>
      <c r="Q27" s="11" t="s">
        <v>10</v>
      </c>
      <c r="R27" s="42"/>
      <c r="S27" s="42"/>
      <c r="T27" s="94">
        <v>6.95</v>
      </c>
      <c r="U27" s="62" t="s">
        <v>11</v>
      </c>
      <c r="V27" s="63" t="s">
        <v>12</v>
      </c>
      <c r="W27" s="66" t="s">
        <v>40</v>
      </c>
      <c r="X27" s="64" t="s">
        <v>14</v>
      </c>
      <c r="Y27" s="13" t="s">
        <v>9</v>
      </c>
    </row>
    <row r="28" spans="1:25" s="21" customFormat="1" ht="15.75">
      <c r="A28" s="75">
        <v>3</v>
      </c>
      <c r="B28" s="102">
        <v>40238</v>
      </c>
      <c r="C28" s="102" t="s">
        <v>133</v>
      </c>
      <c r="D28" s="58" t="s">
        <v>1</v>
      </c>
      <c r="E28" s="14">
        <v>3</v>
      </c>
      <c r="F28" s="59" t="s">
        <v>142</v>
      </c>
      <c r="G28" s="59" t="s">
        <v>143</v>
      </c>
      <c r="H28" s="11" t="s">
        <v>4</v>
      </c>
      <c r="I28" s="11" t="s">
        <v>4</v>
      </c>
      <c r="J28" s="60">
        <v>268304</v>
      </c>
      <c r="K28" s="13" t="s">
        <v>144</v>
      </c>
      <c r="L28" s="13" t="s">
        <v>145</v>
      </c>
      <c r="M28" s="13" t="s">
        <v>8</v>
      </c>
      <c r="N28" s="13" t="s">
        <v>9</v>
      </c>
      <c r="O28" s="61">
        <v>32</v>
      </c>
      <c r="P28" s="91" t="s">
        <v>355</v>
      </c>
      <c r="Q28" s="11" t="s">
        <v>10</v>
      </c>
      <c r="R28" s="42"/>
      <c r="S28" s="42"/>
      <c r="T28" s="94">
        <v>6.95</v>
      </c>
      <c r="U28" s="62" t="s">
        <v>11</v>
      </c>
      <c r="V28" s="63" t="s">
        <v>12</v>
      </c>
      <c r="W28" s="66" t="s">
        <v>40</v>
      </c>
      <c r="X28" s="64" t="s">
        <v>14</v>
      </c>
      <c r="Y28" s="13" t="s">
        <v>9</v>
      </c>
    </row>
    <row r="29" spans="1:25" s="21" customFormat="1" ht="15.75">
      <c r="A29" s="75">
        <v>4</v>
      </c>
      <c r="B29" s="102">
        <v>40238</v>
      </c>
      <c r="C29" s="102" t="s">
        <v>133</v>
      </c>
      <c r="D29" s="58" t="s">
        <v>1</v>
      </c>
      <c r="E29" s="14">
        <v>4</v>
      </c>
      <c r="F29" s="59" t="s">
        <v>146</v>
      </c>
      <c r="G29" s="59" t="s">
        <v>147</v>
      </c>
      <c r="H29" s="11" t="s">
        <v>4</v>
      </c>
      <c r="I29" s="11" t="s">
        <v>4</v>
      </c>
      <c r="J29" s="60">
        <v>268305</v>
      </c>
      <c r="K29" s="13" t="s">
        <v>148</v>
      </c>
      <c r="L29" s="13" t="s">
        <v>149</v>
      </c>
      <c r="M29" s="13" t="s">
        <v>8</v>
      </c>
      <c r="N29" s="13" t="s">
        <v>9</v>
      </c>
      <c r="O29" s="61">
        <v>32</v>
      </c>
      <c r="P29" s="91" t="s">
        <v>355</v>
      </c>
      <c r="Q29" s="11" t="s">
        <v>10</v>
      </c>
      <c r="R29" s="42"/>
      <c r="S29" s="42"/>
      <c r="T29" s="94">
        <v>6.95</v>
      </c>
      <c r="U29" s="62" t="s">
        <v>11</v>
      </c>
      <c r="V29" s="63" t="s">
        <v>12</v>
      </c>
      <c r="W29" s="66" t="s">
        <v>40</v>
      </c>
      <c r="X29" s="64" t="s">
        <v>14</v>
      </c>
      <c r="Y29" s="13" t="s">
        <v>9</v>
      </c>
    </row>
    <row r="30" spans="1:25" s="23" customFormat="1" ht="15.75">
      <c r="A30" s="75">
        <v>5</v>
      </c>
      <c r="B30" s="102">
        <v>40238</v>
      </c>
      <c r="C30" s="102" t="s">
        <v>133</v>
      </c>
      <c r="D30" s="58" t="s">
        <v>1</v>
      </c>
      <c r="E30" s="14">
        <v>1</v>
      </c>
      <c r="F30" s="59" t="s">
        <v>150</v>
      </c>
      <c r="G30" s="13"/>
      <c r="H30" s="11" t="s">
        <v>151</v>
      </c>
      <c r="I30" s="13"/>
      <c r="J30" s="60" t="s">
        <v>152</v>
      </c>
      <c r="K30" s="13" t="s">
        <v>153</v>
      </c>
      <c r="L30" s="13" t="s">
        <v>154</v>
      </c>
      <c r="M30" s="13" t="s">
        <v>34</v>
      </c>
      <c r="N30" s="13" t="s">
        <v>155</v>
      </c>
      <c r="O30" s="61">
        <v>48</v>
      </c>
      <c r="P30" s="13" t="s">
        <v>36</v>
      </c>
      <c r="Q30" s="11" t="s">
        <v>37</v>
      </c>
      <c r="R30" s="42"/>
      <c r="S30" s="42"/>
      <c r="T30" s="94">
        <v>6.95</v>
      </c>
      <c r="U30" s="66" t="s">
        <v>38</v>
      </c>
      <c r="V30" s="63" t="s">
        <v>39</v>
      </c>
      <c r="W30" s="66" t="s">
        <v>40</v>
      </c>
      <c r="X30" s="64" t="s">
        <v>156</v>
      </c>
      <c r="Y30" s="13" t="s">
        <v>9</v>
      </c>
    </row>
    <row r="31" spans="1:25" s="23" customFormat="1" ht="15.75">
      <c r="A31" s="75">
        <v>6</v>
      </c>
      <c r="B31" s="102">
        <v>40238</v>
      </c>
      <c r="C31" s="102" t="s">
        <v>133</v>
      </c>
      <c r="D31" s="58" t="s">
        <v>1</v>
      </c>
      <c r="E31" s="14">
        <v>2</v>
      </c>
      <c r="F31" s="65" t="s">
        <v>157</v>
      </c>
      <c r="G31" s="13"/>
      <c r="H31" s="11" t="s">
        <v>360</v>
      </c>
      <c r="I31" s="13"/>
      <c r="J31" s="60" t="s">
        <v>158</v>
      </c>
      <c r="K31" s="13" t="s">
        <v>159</v>
      </c>
      <c r="L31" s="13" t="s">
        <v>160</v>
      </c>
      <c r="M31" s="13" t="s">
        <v>34</v>
      </c>
      <c r="N31" s="13" t="s">
        <v>155</v>
      </c>
      <c r="O31" s="61">
        <v>48</v>
      </c>
      <c r="P31" s="13" t="s">
        <v>36</v>
      </c>
      <c r="Q31" s="11" t="s">
        <v>37</v>
      </c>
      <c r="R31" s="42"/>
      <c r="S31" s="42"/>
      <c r="T31" s="94">
        <v>6.95</v>
      </c>
      <c r="U31" s="66" t="s">
        <v>38</v>
      </c>
      <c r="V31" s="63" t="s">
        <v>39</v>
      </c>
      <c r="W31" s="66" t="s">
        <v>40</v>
      </c>
      <c r="X31" s="64" t="s">
        <v>161</v>
      </c>
      <c r="Y31" s="13" t="s">
        <v>9</v>
      </c>
    </row>
    <row r="32" spans="1:25" s="23" customFormat="1" ht="15.75">
      <c r="A32" s="75">
        <v>7</v>
      </c>
      <c r="B32" s="102">
        <v>40238</v>
      </c>
      <c r="C32" s="102" t="s">
        <v>133</v>
      </c>
      <c r="D32" s="58" t="s">
        <v>1</v>
      </c>
      <c r="E32" s="14">
        <v>3</v>
      </c>
      <c r="F32" s="59" t="s">
        <v>162</v>
      </c>
      <c r="G32" s="13"/>
      <c r="H32" s="11" t="s">
        <v>163</v>
      </c>
      <c r="I32" s="13"/>
      <c r="J32" s="60" t="s">
        <v>164</v>
      </c>
      <c r="K32" s="13" t="s">
        <v>165</v>
      </c>
      <c r="L32" s="13" t="s">
        <v>166</v>
      </c>
      <c r="M32" s="13" t="s">
        <v>34</v>
      </c>
      <c r="N32" s="13" t="s">
        <v>155</v>
      </c>
      <c r="O32" s="61">
        <v>48</v>
      </c>
      <c r="P32" s="13" t="s">
        <v>36</v>
      </c>
      <c r="Q32" s="11" t="s">
        <v>37</v>
      </c>
      <c r="R32" s="42"/>
      <c r="S32" s="42"/>
      <c r="T32" s="94">
        <v>6.95</v>
      </c>
      <c r="U32" s="66" t="s">
        <v>38</v>
      </c>
      <c r="V32" s="63" t="s">
        <v>39</v>
      </c>
      <c r="W32" s="66" t="s">
        <v>40</v>
      </c>
      <c r="X32" s="64" t="s">
        <v>161</v>
      </c>
      <c r="Y32" s="13" t="s">
        <v>9</v>
      </c>
    </row>
    <row r="33" spans="1:25" s="23" customFormat="1" ht="15.75">
      <c r="A33" s="75">
        <v>8</v>
      </c>
      <c r="B33" s="102">
        <v>40238</v>
      </c>
      <c r="C33" s="102" t="s">
        <v>133</v>
      </c>
      <c r="D33" s="58" t="s">
        <v>1</v>
      </c>
      <c r="E33" s="14">
        <v>4</v>
      </c>
      <c r="F33" s="65" t="s">
        <v>167</v>
      </c>
      <c r="G33" s="13"/>
      <c r="H33" s="90" t="s">
        <v>168</v>
      </c>
      <c r="I33" s="13"/>
      <c r="J33" s="60" t="s">
        <v>169</v>
      </c>
      <c r="K33" s="13" t="s">
        <v>170</v>
      </c>
      <c r="L33" s="13" t="s">
        <v>171</v>
      </c>
      <c r="M33" s="13" t="s">
        <v>34</v>
      </c>
      <c r="N33" s="13" t="s">
        <v>155</v>
      </c>
      <c r="O33" s="61">
        <v>48</v>
      </c>
      <c r="P33" s="13" t="s">
        <v>36</v>
      </c>
      <c r="Q33" s="11" t="s">
        <v>37</v>
      </c>
      <c r="R33" s="42"/>
      <c r="S33" s="42"/>
      <c r="T33" s="94">
        <v>6.95</v>
      </c>
      <c r="U33" s="66" t="s">
        <v>38</v>
      </c>
      <c r="V33" s="63" t="s">
        <v>39</v>
      </c>
      <c r="W33" s="66" t="s">
        <v>40</v>
      </c>
      <c r="X33" s="64" t="s">
        <v>172</v>
      </c>
      <c r="Y33" s="13" t="s">
        <v>9</v>
      </c>
    </row>
    <row r="34" spans="1:25" s="23" customFormat="1" ht="15.75">
      <c r="A34" s="75">
        <v>9</v>
      </c>
      <c r="B34" s="102">
        <v>40238</v>
      </c>
      <c r="C34" s="102" t="s">
        <v>133</v>
      </c>
      <c r="D34" s="58" t="s">
        <v>1</v>
      </c>
      <c r="E34" s="14">
        <v>5</v>
      </c>
      <c r="F34" s="65" t="s">
        <v>173</v>
      </c>
      <c r="G34" s="13"/>
      <c r="H34" s="11" t="s">
        <v>163</v>
      </c>
      <c r="I34" s="13"/>
      <c r="J34" s="60">
        <v>161347</v>
      </c>
      <c r="K34" s="13" t="s">
        <v>174</v>
      </c>
      <c r="L34" s="13" t="s">
        <v>175</v>
      </c>
      <c r="M34" s="13" t="s">
        <v>34</v>
      </c>
      <c r="N34" s="13" t="s">
        <v>155</v>
      </c>
      <c r="O34" s="61">
        <v>48</v>
      </c>
      <c r="P34" s="13" t="s">
        <v>36</v>
      </c>
      <c r="Q34" s="11" t="s">
        <v>37</v>
      </c>
      <c r="R34" s="42"/>
      <c r="S34" s="42"/>
      <c r="T34" s="94">
        <v>6.95</v>
      </c>
      <c r="U34" s="66" t="s">
        <v>38</v>
      </c>
      <c r="V34" s="63" t="s">
        <v>39</v>
      </c>
      <c r="W34" s="66" t="s">
        <v>40</v>
      </c>
      <c r="X34" s="64" t="s">
        <v>176</v>
      </c>
      <c r="Y34" s="13" t="s">
        <v>9</v>
      </c>
    </row>
    <row r="35" spans="1:25" s="23" customFormat="1" ht="15.75">
      <c r="A35" s="75">
        <v>10</v>
      </c>
      <c r="B35" s="102">
        <v>40238</v>
      </c>
      <c r="C35" s="102" t="s">
        <v>133</v>
      </c>
      <c r="D35" s="58" t="s">
        <v>1</v>
      </c>
      <c r="E35" s="14">
        <v>6</v>
      </c>
      <c r="F35" s="65" t="s">
        <v>177</v>
      </c>
      <c r="G35" s="13"/>
      <c r="H35" s="11" t="s">
        <v>151</v>
      </c>
      <c r="I35" s="13"/>
      <c r="J35" s="60" t="s">
        <v>178</v>
      </c>
      <c r="K35" s="13" t="s">
        <v>179</v>
      </c>
      <c r="L35" s="13" t="s">
        <v>180</v>
      </c>
      <c r="M35" s="13" t="s">
        <v>34</v>
      </c>
      <c r="N35" s="13" t="s">
        <v>155</v>
      </c>
      <c r="O35" s="61">
        <v>48</v>
      </c>
      <c r="P35" s="13" t="s">
        <v>36</v>
      </c>
      <c r="Q35" s="11" t="s">
        <v>37</v>
      </c>
      <c r="R35" s="42"/>
      <c r="S35" s="42"/>
      <c r="T35" s="94">
        <v>6.95</v>
      </c>
      <c r="U35" s="66" t="s">
        <v>38</v>
      </c>
      <c r="V35" s="63" t="s">
        <v>39</v>
      </c>
      <c r="W35" s="66" t="s">
        <v>40</v>
      </c>
      <c r="X35" s="64" t="s">
        <v>181</v>
      </c>
      <c r="Y35" s="13" t="s">
        <v>9</v>
      </c>
    </row>
    <row r="36" spans="1:25" s="23" customFormat="1" ht="15.75">
      <c r="A36" s="75">
        <v>11</v>
      </c>
      <c r="B36" s="102">
        <v>40238</v>
      </c>
      <c r="C36" s="102" t="s">
        <v>133</v>
      </c>
      <c r="D36" s="58" t="s">
        <v>1</v>
      </c>
      <c r="E36" s="14">
        <v>7</v>
      </c>
      <c r="F36" s="65" t="s">
        <v>182</v>
      </c>
      <c r="G36" s="13"/>
      <c r="H36" s="11" t="s">
        <v>70</v>
      </c>
      <c r="I36" s="13"/>
      <c r="J36" s="60" t="s">
        <v>183</v>
      </c>
      <c r="K36" s="13" t="s">
        <v>184</v>
      </c>
      <c r="L36" s="13" t="s">
        <v>185</v>
      </c>
      <c r="M36" s="13" t="s">
        <v>34</v>
      </c>
      <c r="N36" s="13" t="s">
        <v>354</v>
      </c>
      <c r="O36" s="61">
        <v>48</v>
      </c>
      <c r="P36" s="13" t="s">
        <v>36</v>
      </c>
      <c r="Q36" s="11" t="s">
        <v>37</v>
      </c>
      <c r="R36" s="42"/>
      <c r="S36" s="42"/>
      <c r="T36" s="94">
        <v>6.95</v>
      </c>
      <c r="U36" s="66" t="s">
        <v>38</v>
      </c>
      <c r="V36" s="63" t="s">
        <v>39</v>
      </c>
      <c r="W36" s="66" t="s">
        <v>40</v>
      </c>
      <c r="X36" s="64" t="s">
        <v>186</v>
      </c>
      <c r="Y36" s="13" t="s">
        <v>9</v>
      </c>
    </row>
    <row r="37" spans="1:25" s="23" customFormat="1" ht="15.75">
      <c r="A37" s="75">
        <v>12</v>
      </c>
      <c r="B37" s="102">
        <v>40238</v>
      </c>
      <c r="C37" s="102" t="s">
        <v>133</v>
      </c>
      <c r="D37" s="58" t="s">
        <v>1</v>
      </c>
      <c r="E37" s="14">
        <v>8</v>
      </c>
      <c r="F37" s="65" t="s">
        <v>187</v>
      </c>
      <c r="G37" s="13"/>
      <c r="H37" s="11" t="s">
        <v>188</v>
      </c>
      <c r="I37" s="13"/>
      <c r="J37" s="60" t="s">
        <v>189</v>
      </c>
      <c r="K37" s="13" t="s">
        <v>190</v>
      </c>
      <c r="L37" s="13" t="s">
        <v>191</v>
      </c>
      <c r="M37" s="13" t="s">
        <v>34</v>
      </c>
      <c r="N37" s="13" t="s">
        <v>354</v>
      </c>
      <c r="O37" s="61">
        <v>48</v>
      </c>
      <c r="P37" s="13" t="s">
        <v>36</v>
      </c>
      <c r="Q37" s="11" t="s">
        <v>37</v>
      </c>
      <c r="R37" s="42"/>
      <c r="S37" s="42"/>
      <c r="T37" s="94">
        <v>6.95</v>
      </c>
      <c r="U37" s="66" t="s">
        <v>38</v>
      </c>
      <c r="V37" s="63" t="s">
        <v>39</v>
      </c>
      <c r="W37" s="66" t="s">
        <v>40</v>
      </c>
      <c r="X37" s="64" t="s">
        <v>192</v>
      </c>
      <c r="Y37" s="13" t="s">
        <v>9</v>
      </c>
    </row>
    <row r="38" spans="1:25" s="23" customFormat="1" ht="15.75">
      <c r="A38" s="75">
        <v>13</v>
      </c>
      <c r="B38" s="102">
        <v>40238</v>
      </c>
      <c r="C38" s="102" t="s">
        <v>133</v>
      </c>
      <c r="D38" s="58" t="s">
        <v>1</v>
      </c>
      <c r="E38" s="14">
        <v>9</v>
      </c>
      <c r="F38" s="65" t="s">
        <v>193</v>
      </c>
      <c r="G38" s="13"/>
      <c r="H38" s="11" t="s">
        <v>194</v>
      </c>
      <c r="I38" s="13"/>
      <c r="J38" s="60" t="s">
        <v>195</v>
      </c>
      <c r="K38" s="13" t="s">
        <v>196</v>
      </c>
      <c r="L38" s="13" t="s">
        <v>197</v>
      </c>
      <c r="M38" s="13" t="s">
        <v>34</v>
      </c>
      <c r="N38" s="13" t="s">
        <v>354</v>
      </c>
      <c r="O38" s="61">
        <v>48</v>
      </c>
      <c r="P38" s="13" t="s">
        <v>36</v>
      </c>
      <c r="Q38" s="11" t="s">
        <v>37</v>
      </c>
      <c r="R38" s="42"/>
      <c r="S38" s="42"/>
      <c r="T38" s="94">
        <v>6.95</v>
      </c>
      <c r="U38" s="66" t="s">
        <v>38</v>
      </c>
      <c r="V38" s="63" t="s">
        <v>39</v>
      </c>
      <c r="W38" s="66" t="s">
        <v>40</v>
      </c>
      <c r="X38" s="64" t="s">
        <v>198</v>
      </c>
      <c r="Y38" s="13" t="s">
        <v>9</v>
      </c>
    </row>
    <row r="39" spans="1:25" s="23" customFormat="1" ht="15.75">
      <c r="A39" s="75">
        <v>14</v>
      </c>
      <c r="B39" s="102">
        <v>40238</v>
      </c>
      <c r="C39" s="102" t="s">
        <v>133</v>
      </c>
      <c r="D39" s="58" t="s">
        <v>1</v>
      </c>
      <c r="E39" s="14">
        <v>10</v>
      </c>
      <c r="F39" s="65" t="s">
        <v>199</v>
      </c>
      <c r="G39" s="13"/>
      <c r="H39" s="11" t="s">
        <v>188</v>
      </c>
      <c r="I39" s="13"/>
      <c r="J39" s="60" t="s">
        <v>200</v>
      </c>
      <c r="K39" s="13" t="s">
        <v>201</v>
      </c>
      <c r="L39" s="13" t="s">
        <v>202</v>
      </c>
      <c r="M39" s="13" t="s">
        <v>34</v>
      </c>
      <c r="N39" s="13" t="s">
        <v>354</v>
      </c>
      <c r="O39" s="61">
        <v>48</v>
      </c>
      <c r="P39" s="13" t="s">
        <v>36</v>
      </c>
      <c r="Q39" s="11" t="s">
        <v>37</v>
      </c>
      <c r="R39" s="42"/>
      <c r="S39" s="42"/>
      <c r="T39" s="94">
        <v>6.95</v>
      </c>
      <c r="U39" s="66" t="s">
        <v>38</v>
      </c>
      <c r="V39" s="63" t="s">
        <v>39</v>
      </c>
      <c r="W39" s="66" t="s">
        <v>40</v>
      </c>
      <c r="X39" s="64" t="s">
        <v>203</v>
      </c>
      <c r="Y39" s="13" t="s">
        <v>9</v>
      </c>
    </row>
    <row r="40" spans="1:25" s="23" customFormat="1" ht="15.75">
      <c r="A40" s="75">
        <v>15</v>
      </c>
      <c r="B40" s="102">
        <v>40238</v>
      </c>
      <c r="C40" s="102" t="s">
        <v>133</v>
      </c>
      <c r="D40" s="58" t="s">
        <v>1</v>
      </c>
      <c r="E40" s="14">
        <v>11</v>
      </c>
      <c r="F40" s="65" t="s">
        <v>204</v>
      </c>
      <c r="G40" s="13"/>
      <c r="H40" s="11" t="s">
        <v>205</v>
      </c>
      <c r="I40" s="13"/>
      <c r="J40" s="60" t="s">
        <v>206</v>
      </c>
      <c r="K40" s="13" t="s">
        <v>207</v>
      </c>
      <c r="L40" s="13" t="s">
        <v>208</v>
      </c>
      <c r="M40" s="13" t="s">
        <v>34</v>
      </c>
      <c r="N40" s="13" t="s">
        <v>354</v>
      </c>
      <c r="O40" s="61">
        <v>48</v>
      </c>
      <c r="P40" s="13" t="s">
        <v>36</v>
      </c>
      <c r="Q40" s="11" t="s">
        <v>37</v>
      </c>
      <c r="R40" s="42"/>
      <c r="S40" s="42"/>
      <c r="T40" s="94">
        <v>6.95</v>
      </c>
      <c r="U40" s="66" t="s">
        <v>38</v>
      </c>
      <c r="V40" s="63" t="s">
        <v>39</v>
      </c>
      <c r="W40" s="66" t="s">
        <v>40</v>
      </c>
      <c r="X40" s="64" t="s">
        <v>209</v>
      </c>
      <c r="Y40" s="13" t="s">
        <v>9</v>
      </c>
    </row>
    <row r="41" spans="1:25" s="23" customFormat="1" ht="15.75">
      <c r="A41" s="75">
        <v>16</v>
      </c>
      <c r="B41" s="102">
        <v>40238</v>
      </c>
      <c r="C41" s="102" t="s">
        <v>133</v>
      </c>
      <c r="D41" s="58" t="s">
        <v>1</v>
      </c>
      <c r="E41" s="14">
        <v>12</v>
      </c>
      <c r="F41" s="65" t="s">
        <v>210</v>
      </c>
      <c r="G41" s="13"/>
      <c r="H41" s="11" t="s">
        <v>194</v>
      </c>
      <c r="I41" s="13"/>
      <c r="J41" s="60" t="s">
        <v>211</v>
      </c>
      <c r="K41" s="13" t="s">
        <v>212</v>
      </c>
      <c r="L41" s="13" t="s">
        <v>213</v>
      </c>
      <c r="M41" s="13" t="s">
        <v>34</v>
      </c>
      <c r="N41" s="13" t="s">
        <v>354</v>
      </c>
      <c r="O41" s="61">
        <v>48</v>
      </c>
      <c r="P41" s="13" t="s">
        <v>36</v>
      </c>
      <c r="Q41" s="11" t="s">
        <v>37</v>
      </c>
      <c r="R41" s="42"/>
      <c r="S41" s="42"/>
      <c r="T41" s="94">
        <v>6.95</v>
      </c>
      <c r="U41" s="66" t="s">
        <v>38</v>
      </c>
      <c r="V41" s="63" t="s">
        <v>39</v>
      </c>
      <c r="W41" s="66" t="s">
        <v>40</v>
      </c>
      <c r="X41" s="64" t="s">
        <v>214</v>
      </c>
      <c r="Y41" s="13" t="s">
        <v>9</v>
      </c>
    </row>
    <row r="42" spans="1:25" s="21" customFormat="1" ht="15.75">
      <c r="A42" s="107"/>
      <c r="B42" s="87"/>
      <c r="C42" s="103"/>
      <c r="D42" s="76"/>
      <c r="E42" s="77"/>
      <c r="F42" s="78"/>
      <c r="G42" s="40"/>
      <c r="H42" s="40"/>
      <c r="I42" s="40"/>
      <c r="J42" s="40"/>
      <c r="K42" s="40"/>
      <c r="L42" s="40"/>
      <c r="M42" s="40"/>
      <c r="N42" s="40"/>
      <c r="O42" s="81"/>
      <c r="P42" s="40"/>
      <c r="Q42" s="40"/>
      <c r="R42" s="82"/>
      <c r="S42" s="83"/>
      <c r="T42" s="83"/>
      <c r="U42" s="84"/>
      <c r="V42" s="85"/>
      <c r="W42" s="97"/>
      <c r="X42" s="86"/>
      <c r="Y42" s="40"/>
    </row>
    <row r="43" spans="1:25" s="22" customFormat="1" ht="15.75">
      <c r="A43" s="70">
        <v>1</v>
      </c>
      <c r="B43" s="99">
        <v>40238</v>
      </c>
      <c r="C43" s="99" t="s">
        <v>0</v>
      </c>
      <c r="D43" s="38" t="s">
        <v>1</v>
      </c>
      <c r="E43" s="7">
        <v>1</v>
      </c>
      <c r="F43" s="67" t="s">
        <v>329</v>
      </c>
      <c r="G43" s="67" t="s">
        <v>215</v>
      </c>
      <c r="H43" s="2" t="s">
        <v>216</v>
      </c>
      <c r="I43" s="17"/>
      <c r="J43" s="39">
        <v>161349</v>
      </c>
      <c r="K43" s="2" t="s">
        <v>217</v>
      </c>
      <c r="L43" s="2" t="s">
        <v>218</v>
      </c>
      <c r="M43" s="12" t="s">
        <v>352</v>
      </c>
      <c r="N43" s="2" t="s">
        <v>220</v>
      </c>
      <c r="O43" s="68">
        <v>160</v>
      </c>
      <c r="P43" s="2" t="s">
        <v>221</v>
      </c>
      <c r="Q43" s="3" t="s">
        <v>222</v>
      </c>
      <c r="R43" s="4">
        <v>30</v>
      </c>
      <c r="S43" s="69">
        <f aca="true" t="shared" si="1" ref="S43:S48">SUM(R43)*0.7</f>
        <v>21</v>
      </c>
      <c r="T43" s="93"/>
      <c r="U43" s="15" t="s">
        <v>223</v>
      </c>
      <c r="V43" s="15" t="s">
        <v>224</v>
      </c>
      <c r="W43" s="96" t="s">
        <v>225</v>
      </c>
      <c r="X43" s="6" t="s">
        <v>226</v>
      </c>
      <c r="Y43" s="17" t="s">
        <v>15</v>
      </c>
    </row>
    <row r="44" spans="1:25" s="22" customFormat="1" ht="15.75">
      <c r="A44" s="70">
        <v>2</v>
      </c>
      <c r="B44" s="99">
        <v>40238</v>
      </c>
      <c r="C44" s="99" t="s">
        <v>0</v>
      </c>
      <c r="D44" s="38" t="s">
        <v>1</v>
      </c>
      <c r="E44" s="7">
        <v>2</v>
      </c>
      <c r="F44" s="67" t="s">
        <v>227</v>
      </c>
      <c r="G44" s="67" t="s">
        <v>215</v>
      </c>
      <c r="H44" s="2" t="s">
        <v>216</v>
      </c>
      <c r="I44" s="2"/>
      <c r="J44" s="39">
        <v>161351</v>
      </c>
      <c r="K44" s="2" t="s">
        <v>228</v>
      </c>
      <c r="L44" s="2" t="s">
        <v>229</v>
      </c>
      <c r="M44" s="12" t="s">
        <v>352</v>
      </c>
      <c r="N44" s="2" t="s">
        <v>220</v>
      </c>
      <c r="O44" s="68">
        <v>160</v>
      </c>
      <c r="P44" s="2" t="s">
        <v>221</v>
      </c>
      <c r="Q44" s="3" t="s">
        <v>222</v>
      </c>
      <c r="R44" s="4">
        <v>30</v>
      </c>
      <c r="S44" s="69">
        <f t="shared" si="1"/>
        <v>21</v>
      </c>
      <c r="T44" s="93"/>
      <c r="U44" s="15" t="s">
        <v>223</v>
      </c>
      <c r="V44" s="15" t="s">
        <v>224</v>
      </c>
      <c r="W44" s="96" t="s">
        <v>225</v>
      </c>
      <c r="X44" s="6" t="s">
        <v>226</v>
      </c>
      <c r="Y44" s="2" t="s">
        <v>230</v>
      </c>
    </row>
    <row r="45" spans="1:25" s="22" customFormat="1" ht="15.75">
      <c r="A45" s="70">
        <v>3</v>
      </c>
      <c r="B45" s="99">
        <v>40238</v>
      </c>
      <c r="C45" s="99" t="s">
        <v>0</v>
      </c>
      <c r="D45" s="38" t="s">
        <v>1</v>
      </c>
      <c r="E45" s="7">
        <v>1</v>
      </c>
      <c r="F45" s="67" t="s">
        <v>231</v>
      </c>
      <c r="G45" s="67"/>
      <c r="H45" s="2" t="s">
        <v>232</v>
      </c>
      <c r="I45" s="2"/>
      <c r="J45" s="39">
        <v>161357</v>
      </c>
      <c r="K45" s="2" t="s">
        <v>233</v>
      </c>
      <c r="L45" s="2" t="s">
        <v>234</v>
      </c>
      <c r="M45" s="67" t="s">
        <v>235</v>
      </c>
      <c r="N45" s="67" t="s">
        <v>236</v>
      </c>
      <c r="O45" s="70">
        <v>128</v>
      </c>
      <c r="P45" s="2" t="s">
        <v>237</v>
      </c>
      <c r="Q45" s="3" t="s">
        <v>238</v>
      </c>
      <c r="R45" s="4">
        <v>30</v>
      </c>
      <c r="S45" s="69">
        <f t="shared" si="1"/>
        <v>21</v>
      </c>
      <c r="T45" s="93"/>
      <c r="U45" s="15" t="s">
        <v>239</v>
      </c>
      <c r="V45" s="15" t="s">
        <v>240</v>
      </c>
      <c r="W45" s="15" t="s">
        <v>241</v>
      </c>
      <c r="X45" s="6" t="s">
        <v>242</v>
      </c>
      <c r="Y45" s="17" t="s">
        <v>15</v>
      </c>
    </row>
    <row r="46" spans="1:25" s="22" customFormat="1" ht="15.75">
      <c r="A46" s="70">
        <v>4</v>
      </c>
      <c r="B46" s="99">
        <v>40238</v>
      </c>
      <c r="C46" s="99" t="s">
        <v>0</v>
      </c>
      <c r="D46" s="38" t="s">
        <v>1</v>
      </c>
      <c r="E46" s="1">
        <v>2</v>
      </c>
      <c r="F46" s="67" t="s">
        <v>243</v>
      </c>
      <c r="G46" s="67"/>
      <c r="H46" s="67" t="s">
        <v>244</v>
      </c>
      <c r="I46" s="2"/>
      <c r="J46" s="39" t="s">
        <v>245</v>
      </c>
      <c r="K46" s="2" t="s">
        <v>246</v>
      </c>
      <c r="L46" s="2" t="s">
        <v>247</v>
      </c>
      <c r="M46" s="67" t="s">
        <v>235</v>
      </c>
      <c r="N46" s="67" t="s">
        <v>236</v>
      </c>
      <c r="O46" s="70" t="s">
        <v>248</v>
      </c>
      <c r="P46" s="2" t="s">
        <v>237</v>
      </c>
      <c r="Q46" s="3" t="s">
        <v>238</v>
      </c>
      <c r="R46" s="4">
        <v>30</v>
      </c>
      <c r="S46" s="69">
        <f t="shared" si="1"/>
        <v>21</v>
      </c>
      <c r="T46" s="93"/>
      <c r="U46" s="15" t="s">
        <v>239</v>
      </c>
      <c r="V46" s="15" t="s">
        <v>240</v>
      </c>
      <c r="W46" s="15" t="s">
        <v>241</v>
      </c>
      <c r="X46" s="6" t="s">
        <v>249</v>
      </c>
      <c r="Y46" s="17" t="s">
        <v>15</v>
      </c>
    </row>
    <row r="47" spans="1:25" s="22" customFormat="1" ht="15.75">
      <c r="A47" s="70">
        <v>5</v>
      </c>
      <c r="B47" s="99">
        <v>40238</v>
      </c>
      <c r="C47" s="99" t="s">
        <v>0</v>
      </c>
      <c r="D47" s="38" t="s">
        <v>1</v>
      </c>
      <c r="E47" s="7">
        <v>3</v>
      </c>
      <c r="F47" s="67" t="s">
        <v>362</v>
      </c>
      <c r="G47" s="67"/>
      <c r="H47" s="2" t="s">
        <v>250</v>
      </c>
      <c r="I47" s="2"/>
      <c r="J47" s="39" t="s">
        <v>251</v>
      </c>
      <c r="K47" s="2" t="s">
        <v>252</v>
      </c>
      <c r="L47" s="2" t="s">
        <v>253</v>
      </c>
      <c r="M47" s="67" t="s">
        <v>235</v>
      </c>
      <c r="N47" s="67" t="s">
        <v>236</v>
      </c>
      <c r="O47" s="70" t="s">
        <v>248</v>
      </c>
      <c r="P47" s="2" t="s">
        <v>237</v>
      </c>
      <c r="Q47" s="3" t="s">
        <v>238</v>
      </c>
      <c r="R47" s="4">
        <v>30</v>
      </c>
      <c r="S47" s="69">
        <f t="shared" si="1"/>
        <v>21</v>
      </c>
      <c r="T47" s="93"/>
      <c r="U47" s="15" t="s">
        <v>239</v>
      </c>
      <c r="V47" s="15" t="s">
        <v>240</v>
      </c>
      <c r="W47" s="15" t="s">
        <v>241</v>
      </c>
      <c r="X47" s="6" t="s">
        <v>254</v>
      </c>
      <c r="Y47" s="17" t="s">
        <v>15</v>
      </c>
    </row>
    <row r="48" spans="1:25" s="22" customFormat="1" ht="15.75">
      <c r="A48" s="70">
        <v>6</v>
      </c>
      <c r="B48" s="99">
        <v>40238</v>
      </c>
      <c r="C48" s="99" t="s">
        <v>0</v>
      </c>
      <c r="D48" s="38" t="s">
        <v>1</v>
      </c>
      <c r="E48" s="7">
        <v>4</v>
      </c>
      <c r="F48" s="67" t="s">
        <v>255</v>
      </c>
      <c r="G48" s="67"/>
      <c r="H48" s="67" t="s">
        <v>256</v>
      </c>
      <c r="I48" s="2"/>
      <c r="J48" s="39" t="s">
        <v>257</v>
      </c>
      <c r="K48" s="2" t="s">
        <v>258</v>
      </c>
      <c r="L48" s="2" t="s">
        <v>259</v>
      </c>
      <c r="M48" s="67" t="s">
        <v>235</v>
      </c>
      <c r="N48" s="67" t="s">
        <v>236</v>
      </c>
      <c r="O48" s="70" t="s">
        <v>248</v>
      </c>
      <c r="P48" s="2" t="s">
        <v>237</v>
      </c>
      <c r="Q48" s="3" t="s">
        <v>238</v>
      </c>
      <c r="R48" s="4">
        <v>30</v>
      </c>
      <c r="S48" s="69">
        <f t="shared" si="1"/>
        <v>21</v>
      </c>
      <c r="T48" s="93"/>
      <c r="U48" s="15" t="s">
        <v>239</v>
      </c>
      <c r="V48" s="15" t="s">
        <v>240</v>
      </c>
      <c r="W48" s="15" t="s">
        <v>241</v>
      </c>
      <c r="X48" s="6" t="s">
        <v>249</v>
      </c>
      <c r="Y48" s="17" t="s">
        <v>15</v>
      </c>
    </row>
    <row r="49" spans="1:25" s="21" customFormat="1" ht="15.75">
      <c r="A49" s="70">
        <v>7</v>
      </c>
      <c r="B49" s="99">
        <v>40238</v>
      </c>
      <c r="C49" s="99" t="s">
        <v>0</v>
      </c>
      <c r="D49" s="38" t="s">
        <v>1</v>
      </c>
      <c r="E49" s="7">
        <v>1</v>
      </c>
      <c r="F49" s="71" t="s">
        <v>260</v>
      </c>
      <c r="G49" s="12" t="s">
        <v>261</v>
      </c>
      <c r="H49" s="2" t="s">
        <v>262</v>
      </c>
      <c r="I49" s="2" t="s">
        <v>263</v>
      </c>
      <c r="J49" s="39">
        <v>161394</v>
      </c>
      <c r="K49" s="72" t="s">
        <v>264</v>
      </c>
      <c r="L49" s="12" t="s">
        <v>265</v>
      </c>
      <c r="M49" s="2" t="s">
        <v>266</v>
      </c>
      <c r="N49" s="2" t="s">
        <v>267</v>
      </c>
      <c r="O49" s="70">
        <v>32</v>
      </c>
      <c r="P49" s="2" t="s">
        <v>268</v>
      </c>
      <c r="Q49" s="3" t="s">
        <v>269</v>
      </c>
      <c r="R49" s="4">
        <v>29</v>
      </c>
      <c r="S49" s="69">
        <f>SUM(R49)*0.7</f>
        <v>20.299999999999997</v>
      </c>
      <c r="T49" s="93"/>
      <c r="U49" s="15" t="s">
        <v>270</v>
      </c>
      <c r="V49" s="16" t="s">
        <v>271</v>
      </c>
      <c r="W49" s="96" t="s">
        <v>225</v>
      </c>
      <c r="X49" s="6" t="s">
        <v>272</v>
      </c>
      <c r="Y49" s="17" t="s">
        <v>15</v>
      </c>
    </row>
    <row r="50" spans="1:25" s="21" customFormat="1" ht="15.75">
      <c r="A50" s="70">
        <v>8</v>
      </c>
      <c r="B50" s="99">
        <v>40238</v>
      </c>
      <c r="C50" s="99" t="s">
        <v>0</v>
      </c>
      <c r="D50" s="38" t="s">
        <v>1</v>
      </c>
      <c r="E50" s="1">
        <v>2</v>
      </c>
      <c r="F50" s="67" t="s">
        <v>273</v>
      </c>
      <c r="G50" s="12" t="s">
        <v>274</v>
      </c>
      <c r="H50" s="2" t="s">
        <v>275</v>
      </c>
      <c r="I50" s="2" t="s">
        <v>276</v>
      </c>
      <c r="J50" s="39" t="s">
        <v>277</v>
      </c>
      <c r="K50" s="12" t="s">
        <v>278</v>
      </c>
      <c r="L50" s="12" t="s">
        <v>279</v>
      </c>
      <c r="M50" s="2" t="s">
        <v>266</v>
      </c>
      <c r="N50" s="2" t="s">
        <v>280</v>
      </c>
      <c r="O50" s="70">
        <v>32</v>
      </c>
      <c r="P50" s="2" t="s">
        <v>268</v>
      </c>
      <c r="Q50" s="3" t="s">
        <v>269</v>
      </c>
      <c r="R50" s="4">
        <v>29</v>
      </c>
      <c r="S50" s="69">
        <f>SUM(R50)*0.7</f>
        <v>20.299999999999997</v>
      </c>
      <c r="T50" s="93"/>
      <c r="U50" s="15" t="s">
        <v>270</v>
      </c>
      <c r="V50" s="16" t="s">
        <v>271</v>
      </c>
      <c r="W50" s="96" t="s">
        <v>225</v>
      </c>
      <c r="X50" s="6" t="s">
        <v>357</v>
      </c>
      <c r="Y50" s="17" t="s">
        <v>15</v>
      </c>
    </row>
    <row r="51" spans="1:25" s="21" customFormat="1" ht="15.75">
      <c r="A51" s="70">
        <v>9</v>
      </c>
      <c r="B51" s="99">
        <v>40238</v>
      </c>
      <c r="C51" s="99" t="s">
        <v>0</v>
      </c>
      <c r="D51" s="38" t="s">
        <v>1</v>
      </c>
      <c r="E51" s="7">
        <v>3</v>
      </c>
      <c r="F51" s="67" t="s">
        <v>281</v>
      </c>
      <c r="G51" s="12" t="s">
        <v>282</v>
      </c>
      <c r="H51" s="2" t="s">
        <v>283</v>
      </c>
      <c r="I51" s="2" t="s">
        <v>276</v>
      </c>
      <c r="J51" s="39" t="s">
        <v>284</v>
      </c>
      <c r="K51" s="12" t="s">
        <v>285</v>
      </c>
      <c r="L51" s="12" t="s">
        <v>286</v>
      </c>
      <c r="M51" s="2" t="s">
        <v>266</v>
      </c>
      <c r="N51" s="2" t="s">
        <v>280</v>
      </c>
      <c r="O51" s="70">
        <v>32</v>
      </c>
      <c r="P51" s="2" t="s">
        <v>268</v>
      </c>
      <c r="Q51" s="3" t="s">
        <v>269</v>
      </c>
      <c r="R51" s="4">
        <v>29</v>
      </c>
      <c r="S51" s="69">
        <f>SUM(R51)*0.7</f>
        <v>20.299999999999997</v>
      </c>
      <c r="T51" s="93"/>
      <c r="U51" s="15" t="s">
        <v>270</v>
      </c>
      <c r="V51" s="16" t="s">
        <v>271</v>
      </c>
      <c r="W51" s="96" t="s">
        <v>225</v>
      </c>
      <c r="X51" s="6" t="s">
        <v>287</v>
      </c>
      <c r="Y51" s="17" t="s">
        <v>15</v>
      </c>
    </row>
    <row r="52" spans="1:25" s="21" customFormat="1" ht="15.75">
      <c r="A52" s="105"/>
      <c r="B52" s="88"/>
      <c r="C52" s="104"/>
      <c r="D52" s="76"/>
      <c r="E52" s="77"/>
      <c r="F52" s="78"/>
      <c r="G52" s="40"/>
      <c r="H52" s="40"/>
      <c r="I52" s="40"/>
      <c r="J52" s="40"/>
      <c r="K52" s="40"/>
      <c r="L52" s="40"/>
      <c r="M52" s="40"/>
      <c r="N52" s="40"/>
      <c r="O52" s="81"/>
      <c r="P52" s="40"/>
      <c r="Q52" s="40"/>
      <c r="R52" s="82"/>
      <c r="S52" s="83"/>
      <c r="T52" s="83"/>
      <c r="U52" s="84"/>
      <c r="V52" s="85"/>
      <c r="W52" s="97"/>
      <c r="X52" s="86"/>
      <c r="Y52" s="40"/>
    </row>
    <row r="53" spans="1:25" s="22" customFormat="1" ht="15.75">
      <c r="A53" s="75">
        <v>1</v>
      </c>
      <c r="B53" s="102">
        <v>40238</v>
      </c>
      <c r="C53" s="102" t="s">
        <v>133</v>
      </c>
      <c r="D53" s="58" t="s">
        <v>1</v>
      </c>
      <c r="E53" s="73">
        <v>1</v>
      </c>
      <c r="F53" s="59" t="s">
        <v>329</v>
      </c>
      <c r="G53" s="59" t="s">
        <v>215</v>
      </c>
      <c r="H53" s="13" t="s">
        <v>216</v>
      </c>
      <c r="I53" s="17"/>
      <c r="J53" s="60" t="s">
        <v>288</v>
      </c>
      <c r="K53" s="13" t="s">
        <v>289</v>
      </c>
      <c r="L53" s="13" t="s">
        <v>290</v>
      </c>
      <c r="M53" s="59" t="s">
        <v>219</v>
      </c>
      <c r="N53" s="13" t="s">
        <v>291</v>
      </c>
      <c r="O53" s="75">
        <v>160</v>
      </c>
      <c r="P53" s="13" t="s">
        <v>221</v>
      </c>
      <c r="Q53" s="13" t="s">
        <v>222</v>
      </c>
      <c r="R53" s="42"/>
      <c r="S53" s="42"/>
      <c r="T53" s="94">
        <v>7.99</v>
      </c>
      <c r="U53" s="18" t="s">
        <v>223</v>
      </c>
      <c r="V53" s="18" t="s">
        <v>224</v>
      </c>
      <c r="W53" s="66" t="s">
        <v>225</v>
      </c>
      <c r="X53" s="64" t="s">
        <v>226</v>
      </c>
      <c r="Y53" s="13" t="s">
        <v>9</v>
      </c>
    </row>
    <row r="54" spans="1:25" s="22" customFormat="1" ht="15.75">
      <c r="A54" s="75">
        <v>2</v>
      </c>
      <c r="B54" s="102">
        <v>40238</v>
      </c>
      <c r="C54" s="102" t="s">
        <v>133</v>
      </c>
      <c r="D54" s="58" t="s">
        <v>1</v>
      </c>
      <c r="E54" s="73">
        <v>2</v>
      </c>
      <c r="F54" s="59" t="s">
        <v>227</v>
      </c>
      <c r="G54" s="59" t="s">
        <v>215</v>
      </c>
      <c r="H54" s="13" t="s">
        <v>216</v>
      </c>
      <c r="I54" s="17"/>
      <c r="J54" s="60" t="s">
        <v>292</v>
      </c>
      <c r="K54" s="13" t="s">
        <v>293</v>
      </c>
      <c r="L54" s="13" t="s">
        <v>294</v>
      </c>
      <c r="M54" s="59" t="s">
        <v>219</v>
      </c>
      <c r="N54" s="13" t="s">
        <v>291</v>
      </c>
      <c r="O54" s="75">
        <v>160</v>
      </c>
      <c r="P54" s="13" t="s">
        <v>221</v>
      </c>
      <c r="Q54" s="13" t="s">
        <v>222</v>
      </c>
      <c r="R54" s="42"/>
      <c r="S54" s="42"/>
      <c r="T54" s="94">
        <v>7.99</v>
      </c>
      <c r="U54" s="18" t="s">
        <v>223</v>
      </c>
      <c r="V54" s="18" t="s">
        <v>224</v>
      </c>
      <c r="W54" s="66" t="s">
        <v>225</v>
      </c>
      <c r="X54" s="64" t="s">
        <v>226</v>
      </c>
      <c r="Y54" s="13" t="s">
        <v>9</v>
      </c>
    </row>
    <row r="55" spans="1:25" s="21" customFormat="1" ht="15.75">
      <c r="A55" s="75">
        <v>3</v>
      </c>
      <c r="B55" s="102">
        <v>40238</v>
      </c>
      <c r="C55" s="102" t="s">
        <v>133</v>
      </c>
      <c r="D55" s="58" t="s">
        <v>1</v>
      </c>
      <c r="E55" s="73">
        <v>1</v>
      </c>
      <c r="F55" s="59" t="s">
        <v>295</v>
      </c>
      <c r="G55" s="13" t="s">
        <v>296</v>
      </c>
      <c r="H55" s="59" t="s">
        <v>297</v>
      </c>
      <c r="I55" s="12"/>
      <c r="J55" s="60" t="s">
        <v>298</v>
      </c>
      <c r="K55" s="13" t="s">
        <v>299</v>
      </c>
      <c r="L55" s="13" t="s">
        <v>300</v>
      </c>
      <c r="M55" s="59" t="s">
        <v>235</v>
      </c>
      <c r="N55" s="13" t="s">
        <v>9</v>
      </c>
      <c r="O55" s="75">
        <v>128</v>
      </c>
      <c r="P55" s="13" t="s">
        <v>237</v>
      </c>
      <c r="Q55" s="13" t="s">
        <v>238</v>
      </c>
      <c r="R55" s="42"/>
      <c r="S55" s="42"/>
      <c r="T55" s="94">
        <v>5.95</v>
      </c>
      <c r="U55" s="18" t="s">
        <v>239</v>
      </c>
      <c r="V55" s="18" t="s">
        <v>240</v>
      </c>
      <c r="W55" s="18" t="s">
        <v>241</v>
      </c>
      <c r="X55" s="64" t="s">
        <v>301</v>
      </c>
      <c r="Y55" s="13" t="s">
        <v>9</v>
      </c>
    </row>
    <row r="56" spans="1:25" s="21" customFormat="1" ht="15.75">
      <c r="A56" s="75">
        <v>4</v>
      </c>
      <c r="B56" s="102">
        <v>40238</v>
      </c>
      <c r="C56" s="102" t="s">
        <v>133</v>
      </c>
      <c r="D56" s="58" t="s">
        <v>1</v>
      </c>
      <c r="E56" s="14">
        <v>2</v>
      </c>
      <c r="F56" s="59" t="s">
        <v>302</v>
      </c>
      <c r="G56" s="13" t="s">
        <v>303</v>
      </c>
      <c r="H56" s="59" t="s">
        <v>304</v>
      </c>
      <c r="I56" s="12"/>
      <c r="J56" s="60" t="s">
        <v>305</v>
      </c>
      <c r="K56" s="13" t="s">
        <v>306</v>
      </c>
      <c r="L56" s="13" t="s">
        <v>307</v>
      </c>
      <c r="M56" s="59" t="s">
        <v>235</v>
      </c>
      <c r="N56" s="13" t="s">
        <v>9</v>
      </c>
      <c r="O56" s="75" t="s">
        <v>248</v>
      </c>
      <c r="P56" s="13" t="s">
        <v>237</v>
      </c>
      <c r="Q56" s="13" t="s">
        <v>238</v>
      </c>
      <c r="R56" s="42"/>
      <c r="S56" s="42"/>
      <c r="T56" s="94">
        <v>5.95</v>
      </c>
      <c r="U56" s="18" t="s">
        <v>239</v>
      </c>
      <c r="V56" s="18" t="s">
        <v>240</v>
      </c>
      <c r="W56" s="18" t="s">
        <v>241</v>
      </c>
      <c r="X56" s="64" t="s">
        <v>301</v>
      </c>
      <c r="Y56" s="13" t="s">
        <v>9</v>
      </c>
    </row>
    <row r="57" spans="1:25" s="21" customFormat="1" ht="15.75">
      <c r="A57" s="75">
        <v>5</v>
      </c>
      <c r="B57" s="102">
        <v>40238</v>
      </c>
      <c r="C57" s="102" t="s">
        <v>133</v>
      </c>
      <c r="D57" s="58" t="s">
        <v>1</v>
      </c>
      <c r="E57" s="73">
        <v>3</v>
      </c>
      <c r="F57" s="59" t="s">
        <v>308</v>
      </c>
      <c r="G57" s="74" t="s">
        <v>309</v>
      </c>
      <c r="H57" s="59" t="s">
        <v>250</v>
      </c>
      <c r="I57" s="12"/>
      <c r="J57" s="60" t="s">
        <v>310</v>
      </c>
      <c r="K57" s="13" t="s">
        <v>311</v>
      </c>
      <c r="L57" s="13" t="s">
        <v>312</v>
      </c>
      <c r="M57" s="59" t="s">
        <v>235</v>
      </c>
      <c r="N57" s="13" t="s">
        <v>9</v>
      </c>
      <c r="O57" s="75" t="s">
        <v>248</v>
      </c>
      <c r="P57" s="13" t="s">
        <v>237</v>
      </c>
      <c r="Q57" s="13" t="s">
        <v>238</v>
      </c>
      <c r="R57" s="42"/>
      <c r="S57" s="42"/>
      <c r="T57" s="94">
        <v>5.95</v>
      </c>
      <c r="U57" s="18" t="s">
        <v>239</v>
      </c>
      <c r="V57" s="18" t="s">
        <v>240</v>
      </c>
      <c r="W57" s="18" t="s">
        <v>241</v>
      </c>
      <c r="X57" s="64" t="s">
        <v>313</v>
      </c>
      <c r="Y57" s="13" t="s">
        <v>9</v>
      </c>
    </row>
    <row r="58" spans="1:25" s="21" customFormat="1" ht="15.75">
      <c r="A58" s="75">
        <v>6</v>
      </c>
      <c r="B58" s="102">
        <v>40238</v>
      </c>
      <c r="C58" s="102" t="s">
        <v>133</v>
      </c>
      <c r="D58" s="58" t="s">
        <v>1</v>
      </c>
      <c r="E58" s="73">
        <v>4</v>
      </c>
      <c r="F58" s="59" t="s">
        <v>314</v>
      </c>
      <c r="G58" s="74" t="s">
        <v>315</v>
      </c>
      <c r="H58" s="59" t="s">
        <v>250</v>
      </c>
      <c r="I58" s="12"/>
      <c r="J58" s="60" t="s">
        <v>316</v>
      </c>
      <c r="K58" s="13" t="s">
        <v>317</v>
      </c>
      <c r="L58" s="13" t="s">
        <v>318</v>
      </c>
      <c r="M58" s="59" t="s">
        <v>235</v>
      </c>
      <c r="N58" s="13" t="s">
        <v>9</v>
      </c>
      <c r="O58" s="75" t="s">
        <v>248</v>
      </c>
      <c r="P58" s="13" t="s">
        <v>237</v>
      </c>
      <c r="Q58" s="13" t="s">
        <v>238</v>
      </c>
      <c r="R58" s="42"/>
      <c r="S58" s="42"/>
      <c r="T58" s="94">
        <v>5.95</v>
      </c>
      <c r="U58" s="18" t="s">
        <v>239</v>
      </c>
      <c r="V58" s="18" t="s">
        <v>240</v>
      </c>
      <c r="W58" s="18" t="s">
        <v>241</v>
      </c>
      <c r="X58" s="64" t="s">
        <v>319</v>
      </c>
      <c r="Y58" s="13" t="s">
        <v>9</v>
      </c>
    </row>
    <row r="59" spans="1:25" s="21" customFormat="1" ht="15.75">
      <c r="A59" s="75">
        <v>7</v>
      </c>
      <c r="B59" s="102">
        <v>40238</v>
      </c>
      <c r="C59" s="102" t="s">
        <v>133</v>
      </c>
      <c r="D59" s="58" t="s">
        <v>1</v>
      </c>
      <c r="E59" s="73">
        <v>1</v>
      </c>
      <c r="F59" s="59" t="s">
        <v>260</v>
      </c>
      <c r="G59" s="13" t="s">
        <v>261</v>
      </c>
      <c r="H59" s="13" t="s">
        <v>262</v>
      </c>
      <c r="I59" s="13" t="s">
        <v>263</v>
      </c>
      <c r="J59" s="60" t="s">
        <v>320</v>
      </c>
      <c r="K59" s="13" t="s">
        <v>321</v>
      </c>
      <c r="L59" s="13" t="s">
        <v>322</v>
      </c>
      <c r="M59" s="13" t="s">
        <v>266</v>
      </c>
      <c r="N59" s="13" t="s">
        <v>267</v>
      </c>
      <c r="O59" s="75">
        <v>32</v>
      </c>
      <c r="P59" s="13" t="s">
        <v>268</v>
      </c>
      <c r="Q59" s="13" t="s">
        <v>269</v>
      </c>
      <c r="R59" s="42"/>
      <c r="S59" s="42"/>
      <c r="T59" s="94">
        <v>9.95</v>
      </c>
      <c r="U59" s="18" t="s">
        <v>270</v>
      </c>
      <c r="V59" s="19" t="s">
        <v>271</v>
      </c>
      <c r="W59" s="66" t="s">
        <v>225</v>
      </c>
      <c r="X59" s="64" t="s">
        <v>272</v>
      </c>
      <c r="Y59" s="13" t="s">
        <v>9</v>
      </c>
    </row>
    <row r="60" spans="1:25" s="21" customFormat="1" ht="15.75">
      <c r="A60" s="75">
        <v>8</v>
      </c>
      <c r="B60" s="102">
        <v>40238</v>
      </c>
      <c r="C60" s="102" t="s">
        <v>133</v>
      </c>
      <c r="D60" s="58" t="s">
        <v>1</v>
      </c>
      <c r="E60" s="73">
        <v>2</v>
      </c>
      <c r="F60" s="59" t="s">
        <v>273</v>
      </c>
      <c r="G60" s="13" t="s">
        <v>274</v>
      </c>
      <c r="H60" s="13" t="s">
        <v>275</v>
      </c>
      <c r="I60" s="13" t="s">
        <v>276</v>
      </c>
      <c r="J60" s="60" t="s">
        <v>323</v>
      </c>
      <c r="K60" s="13" t="s">
        <v>324</v>
      </c>
      <c r="L60" s="13" t="s">
        <v>325</v>
      </c>
      <c r="M60" s="13" t="s">
        <v>266</v>
      </c>
      <c r="N60" s="13" t="s">
        <v>280</v>
      </c>
      <c r="O60" s="75">
        <v>32</v>
      </c>
      <c r="P60" s="13" t="s">
        <v>268</v>
      </c>
      <c r="Q60" s="13" t="s">
        <v>269</v>
      </c>
      <c r="R60" s="42"/>
      <c r="S60" s="42"/>
      <c r="T60" s="94">
        <v>9.95</v>
      </c>
      <c r="U60" s="18" t="s">
        <v>270</v>
      </c>
      <c r="V60" s="19" t="s">
        <v>271</v>
      </c>
      <c r="W60" s="66" t="s">
        <v>225</v>
      </c>
      <c r="X60" s="64" t="s">
        <v>357</v>
      </c>
      <c r="Y60" s="13" t="s">
        <v>9</v>
      </c>
    </row>
    <row r="61" spans="1:25" s="21" customFormat="1" ht="15.75">
      <c r="A61" s="75">
        <v>9</v>
      </c>
      <c r="B61" s="102">
        <v>40238</v>
      </c>
      <c r="C61" s="102" t="s">
        <v>133</v>
      </c>
      <c r="D61" s="58" t="s">
        <v>1</v>
      </c>
      <c r="E61" s="73">
        <v>3</v>
      </c>
      <c r="F61" s="59" t="s">
        <v>281</v>
      </c>
      <c r="G61" s="13" t="s">
        <v>282</v>
      </c>
      <c r="H61" s="13" t="s">
        <v>283</v>
      </c>
      <c r="I61" s="13" t="s">
        <v>276</v>
      </c>
      <c r="J61" s="60" t="s">
        <v>326</v>
      </c>
      <c r="K61" s="13" t="s">
        <v>327</v>
      </c>
      <c r="L61" s="13" t="s">
        <v>328</v>
      </c>
      <c r="M61" s="13" t="s">
        <v>266</v>
      </c>
      <c r="N61" s="13" t="s">
        <v>280</v>
      </c>
      <c r="O61" s="75">
        <v>32</v>
      </c>
      <c r="P61" s="13" t="s">
        <v>268</v>
      </c>
      <c r="Q61" s="13" t="s">
        <v>269</v>
      </c>
      <c r="R61" s="42"/>
      <c r="S61" s="42"/>
      <c r="T61" s="94">
        <v>9.95</v>
      </c>
      <c r="U61" s="18" t="s">
        <v>270</v>
      </c>
      <c r="V61" s="19" t="s">
        <v>271</v>
      </c>
      <c r="W61" s="66" t="s">
        <v>225</v>
      </c>
      <c r="X61" s="64" t="s">
        <v>287</v>
      </c>
      <c r="Y61" s="13" t="s">
        <v>9</v>
      </c>
    </row>
    <row r="62" spans="1:25" s="21" customFormat="1" ht="15.75">
      <c r="A62" s="105"/>
      <c r="B62" s="40"/>
      <c r="C62" s="100"/>
      <c r="D62" s="76"/>
      <c r="E62" s="77"/>
      <c r="F62" s="78"/>
      <c r="G62" s="40"/>
      <c r="H62" s="40"/>
      <c r="I62" s="40"/>
      <c r="J62" s="40"/>
      <c r="K62" s="40"/>
      <c r="L62" s="40"/>
      <c r="M62" s="40"/>
      <c r="N62" s="40"/>
      <c r="O62" s="81"/>
      <c r="P62" s="40"/>
      <c r="Q62" s="40"/>
      <c r="R62" s="82"/>
      <c r="S62" s="83"/>
      <c r="T62" s="83"/>
      <c r="U62" s="84"/>
      <c r="V62" s="85"/>
      <c r="W62" s="97"/>
      <c r="X62" s="86"/>
      <c r="Y62" s="4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Scholastic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Scholastic User</dc:creator>
  <cp:keywords/>
  <dc:description/>
  <cp:lastModifiedBy>Scholastic User</cp:lastModifiedBy>
  <dcterms:created xsi:type="dcterms:W3CDTF">2009-07-06T16:02:12Z</dcterms:created>
  <dcterms:modified xsi:type="dcterms:W3CDTF">2009-09-29T15:44:22Z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