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Titles" sheetId="1" r:id="rId1"/>
    <sheet name="Order Info" sheetId="2" r:id="rId2"/>
  </sheets>
  <definedNames/>
  <calcPr fullCalcOnLoad="1"/>
</workbook>
</file>

<file path=xl/sharedStrings.xml><?xml version="1.0" encoding="utf-8"?>
<sst xmlns="http://schemas.openxmlformats.org/spreadsheetml/2006/main" count="535" uniqueCount="363">
  <si>
    <t>Line #</t>
  </si>
  <si>
    <t>ISBN</t>
  </si>
  <si>
    <t>Title</t>
  </si>
  <si>
    <t>Quantity</t>
  </si>
  <si>
    <t>List Price</t>
  </si>
  <si>
    <t>Your Price</t>
  </si>
  <si>
    <t>Total Price</t>
  </si>
  <si>
    <t>Dewey</t>
  </si>
  <si>
    <t>Guided Reading Level</t>
  </si>
  <si>
    <t>Grade</t>
  </si>
  <si>
    <t>1</t>
  </si>
  <si>
    <t>0-531-14710-X</t>
  </si>
  <si>
    <t>A Life of Courage: Rosa Parks</t>
  </si>
  <si>
    <t/>
  </si>
  <si>
    <t>K-2</t>
  </si>
  <si>
    <t>2</t>
  </si>
  <si>
    <t>0-531-14712-6</t>
  </si>
  <si>
    <t>A Life of Fairness: Martin Luther King, Jr.</t>
  </si>
  <si>
    <t>3</t>
  </si>
  <si>
    <t>WPE-959109-0</t>
  </si>
  <si>
    <t>Absolutely, Positively Not</t>
  </si>
  <si>
    <t>Fic</t>
  </si>
  <si>
    <t>Z--Fluent</t>
  </si>
  <si>
    <t>7-up</t>
  </si>
  <si>
    <t>4</t>
  </si>
  <si>
    <t>0-7172-6090-9</t>
  </si>
  <si>
    <t>African American Biographies</t>
  </si>
  <si>
    <t>920</t>
  </si>
  <si>
    <t>6-12</t>
  </si>
  <si>
    <t>5</t>
  </si>
  <si>
    <t>RE941DVD</t>
  </si>
  <si>
    <t>Aladdin &amp; the Magic Lamp (DVD)</t>
  </si>
  <si>
    <t>PreK-3</t>
  </si>
  <si>
    <t>6</t>
  </si>
  <si>
    <t>WPE-969255-5</t>
  </si>
  <si>
    <t>Aladdin and the Enchanted Lamp</t>
  </si>
  <si>
    <t>398.22</t>
  </si>
  <si>
    <t>R--Fluent</t>
  </si>
  <si>
    <t>2-5</t>
  </si>
  <si>
    <t>7</t>
  </si>
  <si>
    <t>0-531-12017-1</t>
  </si>
  <si>
    <t>Animal Helpers for the Disabled</t>
  </si>
  <si>
    <t>636.088</t>
  </si>
  <si>
    <t>5-7</t>
  </si>
  <si>
    <t>8</t>
  </si>
  <si>
    <t>0-516-22861-7</t>
  </si>
  <si>
    <t>Arbor Day</t>
  </si>
  <si>
    <t>394.262</t>
  </si>
  <si>
    <t>H--Fluent Reading</t>
  </si>
  <si>
    <t>1-2</t>
  </si>
  <si>
    <t>9</t>
  </si>
  <si>
    <t>0-531-12019-8</t>
  </si>
  <si>
    <t>Athletes With Disabilities</t>
  </si>
  <si>
    <t>371.9</t>
  </si>
  <si>
    <t>10</t>
  </si>
  <si>
    <t>WPE-936841-3</t>
  </si>
  <si>
    <t>The Beast</t>
  </si>
  <si>
    <t>U--Fluent</t>
  </si>
  <si>
    <t>9-up</t>
  </si>
  <si>
    <t>11</t>
  </si>
  <si>
    <t>WPE-926969-5</t>
  </si>
  <si>
    <t>Becoming Naomi Leon</t>
  </si>
  <si>
    <t>T--Fluent</t>
  </si>
  <si>
    <t>4-7</t>
  </si>
  <si>
    <t>12</t>
  </si>
  <si>
    <t>0-516-24975-4</t>
  </si>
  <si>
    <t>Being Me</t>
  </si>
  <si>
    <t>E</t>
  </si>
  <si>
    <t>G--Early Fluency</t>
  </si>
  <si>
    <t>13</t>
  </si>
  <si>
    <t>0-516-24225-3</t>
  </si>
  <si>
    <t>Brown v. Board of Education</t>
  </si>
  <si>
    <t>344.73</t>
  </si>
  <si>
    <t>S--Fluent</t>
  </si>
  <si>
    <t>4-6</t>
  </si>
  <si>
    <t>14</t>
  </si>
  <si>
    <t>WPE-938577-6</t>
  </si>
  <si>
    <t>Call Me Maria</t>
  </si>
  <si>
    <t>V--Fluent</t>
  </si>
  <si>
    <t>5-8</t>
  </si>
  <si>
    <t>15</t>
  </si>
  <si>
    <t>0-516-22662-2</t>
  </si>
  <si>
    <t>Canada Day</t>
  </si>
  <si>
    <t>394.263</t>
  </si>
  <si>
    <t>16</t>
  </si>
  <si>
    <t>0-531-12452-5</t>
  </si>
  <si>
    <t>Chanukah</t>
  </si>
  <si>
    <t>296.4</t>
  </si>
  <si>
    <t>I--Fluent Reading</t>
  </si>
  <si>
    <t>17</t>
  </si>
  <si>
    <t>0-531-12453-3</t>
  </si>
  <si>
    <t>Christmas</t>
  </si>
  <si>
    <t>394.26</t>
  </si>
  <si>
    <t>18</t>
  </si>
  <si>
    <t>WPE-937014-0</t>
  </si>
  <si>
    <t>Clever Ali</t>
  </si>
  <si>
    <t>All Ages</t>
  </si>
  <si>
    <t>19</t>
  </si>
  <si>
    <t>0-531-17748-3</t>
  </si>
  <si>
    <t>A Day in the Life of an African Village</t>
  </si>
  <si>
    <t>307.76</t>
  </si>
  <si>
    <t>6-8</t>
  </si>
  <si>
    <t>20</t>
  </si>
  <si>
    <t>WPE-956992-3</t>
  </si>
  <si>
    <t>Dear Miss Breed</t>
  </si>
  <si>
    <t>940.53</t>
  </si>
  <si>
    <t>X--Fluent</t>
  </si>
  <si>
    <t>21</t>
  </si>
  <si>
    <t>WPE-949522-9</t>
  </si>
  <si>
    <t>Dear Mr. Rosenwald</t>
  </si>
  <si>
    <t>P--Fluent</t>
  </si>
  <si>
    <t>22</t>
  </si>
  <si>
    <t>0-531-12454-1</t>
  </si>
  <si>
    <t>Diwali</t>
  </si>
  <si>
    <t>294.5</t>
  </si>
  <si>
    <t>J--Early Independent</t>
  </si>
  <si>
    <t>23</t>
  </si>
  <si>
    <t>WPE-950737-5</t>
  </si>
  <si>
    <t>Dizzy</t>
  </si>
  <si>
    <t>N--Fluent Independent</t>
  </si>
  <si>
    <t>24</t>
  </si>
  <si>
    <t>WPE-991947-9</t>
  </si>
  <si>
    <t>Does My Head Look Big in This?</t>
  </si>
  <si>
    <t>25</t>
  </si>
  <si>
    <t>WPE-955398-9</t>
  </si>
  <si>
    <t>A Doll for Navidades</t>
  </si>
  <si>
    <t>26</t>
  </si>
  <si>
    <t>WPE-964489-5</t>
  </si>
  <si>
    <t>Downtown Boy</t>
  </si>
  <si>
    <t>27</t>
  </si>
  <si>
    <t>WPE-957678-4</t>
  </si>
  <si>
    <t>A Dream of Freedom</t>
  </si>
  <si>
    <t>28</t>
  </si>
  <si>
    <t>0-531-12455-X</t>
  </si>
  <si>
    <t>Earth Day</t>
  </si>
  <si>
    <t>29</t>
  </si>
  <si>
    <t>0-516-22493-X</t>
  </si>
  <si>
    <t>El Dia de los Muertos</t>
  </si>
  <si>
    <t>394.266</t>
  </si>
  <si>
    <t>30</t>
  </si>
  <si>
    <t>0-7172-5815-7</t>
  </si>
  <si>
    <t>Encyclopedia Latina</t>
  </si>
  <si>
    <t>973</t>
  </si>
  <si>
    <t>31</t>
  </si>
  <si>
    <t>WPE-912041-1</t>
  </si>
  <si>
    <t>Esperanza Rising</t>
  </si>
  <si>
    <t>4-9</t>
  </si>
  <si>
    <t>32</t>
  </si>
  <si>
    <t>WPE-951717-6</t>
  </si>
  <si>
    <t>Feliz Navidad</t>
  </si>
  <si>
    <t>782.42</t>
  </si>
  <si>
    <t>33</t>
  </si>
  <si>
    <t>0-7172-6042-9</t>
  </si>
  <si>
    <t>Fiesta! 1, 2, &amp; 3 Combo</t>
  </si>
  <si>
    <t>394</t>
  </si>
  <si>
    <t>34</t>
  </si>
  <si>
    <t>0-7172-9099-9</t>
  </si>
  <si>
    <t>Fiesta! 1</t>
  </si>
  <si>
    <t>35</t>
  </si>
  <si>
    <t>0-7172-9324-6</t>
  </si>
  <si>
    <t>Fiesta! 2</t>
  </si>
  <si>
    <t>36</t>
  </si>
  <si>
    <t>0-7172-5788-6</t>
  </si>
  <si>
    <t>Fiesta! 3</t>
  </si>
  <si>
    <t>37</t>
  </si>
  <si>
    <t>0-516-22862-5</t>
  </si>
  <si>
    <t>Flag Day</t>
  </si>
  <si>
    <t>38</t>
  </si>
  <si>
    <t>WPE-938199-1</t>
  </si>
  <si>
    <t>Flight to Freedom</t>
  </si>
  <si>
    <t>Y--Fluent</t>
  </si>
  <si>
    <t>6-10</t>
  </si>
  <si>
    <t>39</t>
  </si>
  <si>
    <t>WPE-966098-X</t>
  </si>
  <si>
    <t>A Friendship for Today</t>
  </si>
  <si>
    <t>40</t>
  </si>
  <si>
    <t>WPE-935360-2</t>
  </si>
  <si>
    <t>Geronimo</t>
  </si>
  <si>
    <t>979.004</t>
  </si>
  <si>
    <t>41</t>
  </si>
  <si>
    <t>0-516-21604-X</t>
  </si>
  <si>
    <t>Grandpa's Quilt</t>
  </si>
  <si>
    <t>42</t>
  </si>
  <si>
    <t>0-516-25883-4</t>
  </si>
  <si>
    <t>Groundhog Day</t>
  </si>
  <si>
    <t>394.261</t>
  </si>
  <si>
    <t>43</t>
  </si>
  <si>
    <t>0-531-12456-8</t>
  </si>
  <si>
    <t>Halloween</t>
  </si>
  <si>
    <t>44</t>
  </si>
  <si>
    <t>WPE-54340-7</t>
  </si>
  <si>
    <t>Harlem</t>
  </si>
  <si>
    <t>811</t>
  </si>
  <si>
    <t>Q--Fluent</t>
  </si>
  <si>
    <t>45</t>
  </si>
  <si>
    <t>WPE-991815-4</t>
  </si>
  <si>
    <t>Helen Keller</t>
  </si>
  <si>
    <t>46</t>
  </si>
  <si>
    <t>WPE-47370-0</t>
  </si>
  <si>
    <t>Her Stories</t>
  </si>
  <si>
    <t>398.2</t>
  </si>
  <si>
    <t>1-up</t>
  </si>
  <si>
    <t>47</t>
  </si>
  <si>
    <t>0-7172-6124-7</t>
  </si>
  <si>
    <t>Hispanic American Biographies</t>
  </si>
  <si>
    <t>48</t>
  </si>
  <si>
    <t>0-516-22863-3</t>
  </si>
  <si>
    <t>Holi</t>
  </si>
  <si>
    <t>49</t>
  </si>
  <si>
    <t>WPE-967642-8</t>
  </si>
  <si>
    <t>How Many Miles to Bethlehem?</t>
  </si>
  <si>
    <t>232.92</t>
  </si>
  <si>
    <t>50</t>
  </si>
  <si>
    <t>WPE-966226-5</t>
  </si>
  <si>
    <t>I Lost My Tooth in Africa</t>
  </si>
  <si>
    <t>51</t>
  </si>
  <si>
    <t>0-531-12457-6</t>
  </si>
  <si>
    <t>Independence Day</t>
  </si>
  <si>
    <t>52</t>
  </si>
  <si>
    <t>0-516-21639-2</t>
  </si>
  <si>
    <t>Joshua James Likes Trucks (Revised Edition)</t>
  </si>
  <si>
    <t>C--Early Emergent</t>
  </si>
  <si>
    <t>K-1</t>
  </si>
  <si>
    <t>53</t>
  </si>
  <si>
    <t>0-516-21517-5</t>
  </si>
  <si>
    <t>Kwanzaa</t>
  </si>
  <si>
    <t>3-5</t>
  </si>
  <si>
    <t>54</t>
  </si>
  <si>
    <t>0-531-12458-4</t>
  </si>
  <si>
    <t>55</t>
  </si>
  <si>
    <t>WPE-958556-2</t>
  </si>
  <si>
    <t>The Legend of the Wandering King</t>
  </si>
  <si>
    <t>56</t>
  </si>
  <si>
    <t>WPE-943960-4</t>
  </si>
  <si>
    <t>The Magic Gourd</t>
  </si>
  <si>
    <t>K-3</t>
  </si>
  <si>
    <t>57</t>
  </si>
  <si>
    <t>0-531-12459-2</t>
  </si>
  <si>
    <t>Martin Luther King Jr. Day</t>
  </si>
  <si>
    <t>323.09</t>
  </si>
  <si>
    <t>58</t>
  </si>
  <si>
    <t>0-516-22517-0</t>
  </si>
  <si>
    <t>Martin Luther King Jr.</t>
  </si>
  <si>
    <t>323</t>
  </si>
  <si>
    <t>59</t>
  </si>
  <si>
    <t>0-516-21650-3</t>
  </si>
  <si>
    <t>Messy Bessey (Revised Edition)</t>
  </si>
  <si>
    <t>60</t>
  </si>
  <si>
    <t>0-516-20829-2</t>
  </si>
  <si>
    <t>Messy Bessey's Holidays</t>
  </si>
  <si>
    <t>61</t>
  </si>
  <si>
    <t>WPE-926968-7</t>
  </si>
  <si>
    <t>Nacho and Lolita</t>
  </si>
  <si>
    <t>62</t>
  </si>
  <si>
    <t>WPE-969188-5</t>
  </si>
  <si>
    <t>Never Mind the Goldbergs</t>
  </si>
  <si>
    <t>63</t>
  </si>
  <si>
    <t>WPE-932109-3</t>
  </si>
  <si>
    <t>Old Turtle and the Broken Truth</t>
  </si>
  <si>
    <t>K-up</t>
  </si>
  <si>
    <t>64</t>
  </si>
  <si>
    <t>WPE-957806-X</t>
  </si>
  <si>
    <t>Old Turtle</t>
  </si>
  <si>
    <t>65</t>
  </si>
  <si>
    <t>0-516-25856-7</t>
  </si>
  <si>
    <t>100th Day of School</t>
  </si>
  <si>
    <t>513.2</t>
  </si>
  <si>
    <t>66</t>
  </si>
  <si>
    <t>WPE-955004-1</t>
  </si>
  <si>
    <t>Our World</t>
  </si>
  <si>
    <t>67</t>
  </si>
  <si>
    <t>WPE-989959-1</t>
  </si>
  <si>
    <t>Owen &amp; Mzee</t>
  </si>
  <si>
    <t>68</t>
  </si>
  <si>
    <t>WPE-940969-1</t>
  </si>
  <si>
    <t>Powerful Words</t>
  </si>
  <si>
    <t>081</t>
  </si>
  <si>
    <t>69</t>
  </si>
  <si>
    <t>0-516-22268-6</t>
  </si>
  <si>
    <t>Presidents' Day</t>
  </si>
  <si>
    <t>70</t>
  </si>
  <si>
    <t>0-516-25880-X</t>
  </si>
  <si>
    <t>Purim</t>
  </si>
  <si>
    <t>71</t>
  </si>
  <si>
    <t>WPE-930928-X</t>
  </si>
  <si>
    <t>A Rainbow All Around Me</t>
  </si>
  <si>
    <t>K--Early Independent</t>
  </si>
  <si>
    <t>PreK-1</t>
  </si>
  <si>
    <t>72</t>
  </si>
  <si>
    <t>0-516-22269-4</t>
  </si>
  <si>
    <t>Ramadan</t>
  </si>
  <si>
    <t>297.3</t>
  </si>
  <si>
    <t>73</t>
  </si>
  <si>
    <t>WPE-964941-2</t>
  </si>
  <si>
    <t>Rin, Rin, Rin/Do, Re, Mi</t>
  </si>
  <si>
    <t>PreK-K</t>
  </si>
  <si>
    <t>74</t>
  </si>
  <si>
    <t>0-531-12451-7</t>
  </si>
  <si>
    <t>Rosa Parks, Revised Edition</t>
  </si>
  <si>
    <t>75</t>
  </si>
  <si>
    <t>WPE-63118-7</t>
  </si>
  <si>
    <t>Salsa Stories</t>
  </si>
  <si>
    <t>2-6</t>
  </si>
  <si>
    <t>76</t>
  </si>
  <si>
    <t>WPE-943967-1</t>
  </si>
  <si>
    <t>Sam I Am</t>
  </si>
  <si>
    <t>77</t>
  </si>
  <si>
    <t>WPE-914892-8</t>
  </si>
  <si>
    <t>Shades of Black</t>
  </si>
  <si>
    <t>PreK-2</t>
  </si>
  <si>
    <t>78</t>
  </si>
  <si>
    <t>WPE-934485-9</t>
  </si>
  <si>
    <t>Smiler's Bones</t>
  </si>
  <si>
    <t>813</t>
  </si>
  <si>
    <t>79</t>
  </si>
  <si>
    <t>0-516-25857-5</t>
  </si>
  <si>
    <t>St. Patrick's Day</t>
  </si>
  <si>
    <t>80</t>
  </si>
  <si>
    <t>WPE-938197-5</t>
  </si>
  <si>
    <t>The Stone Goddess</t>
  </si>
  <si>
    <t>W--Fluent</t>
  </si>
  <si>
    <t>81</t>
  </si>
  <si>
    <t>WPE-57281-4</t>
  </si>
  <si>
    <t>The Story of Ruby Bridges</t>
  </si>
  <si>
    <t>370.19</t>
  </si>
  <si>
    <t>O--Fluent Independent</t>
  </si>
  <si>
    <t>K-4</t>
  </si>
  <si>
    <t>82</t>
  </si>
  <si>
    <t>0-531-12460-6</t>
  </si>
  <si>
    <t>Thanksgiving</t>
  </si>
  <si>
    <t>83</t>
  </si>
  <si>
    <t>WPE-18923-9</t>
  </si>
  <si>
    <t>Through My Eyes</t>
  </si>
  <si>
    <t>379.2</t>
  </si>
  <si>
    <t>3-7</t>
  </si>
  <si>
    <t>84</t>
  </si>
  <si>
    <t>0-531-12461-4</t>
  </si>
  <si>
    <t>Valentine's Day</t>
  </si>
  <si>
    <t>85</t>
  </si>
  <si>
    <t>0-531-11747-2</t>
  </si>
  <si>
    <t>With a Banjo on My Knee</t>
  </si>
  <si>
    <t>787.8</t>
  </si>
  <si>
    <t>9-12</t>
  </si>
  <si>
    <t>86</t>
  </si>
  <si>
    <t>0-531-12222-0</t>
  </si>
  <si>
    <t>Women in the Middle East (Revised Edition)</t>
  </si>
  <si>
    <t>305.42</t>
  </si>
  <si>
    <t>8-12</t>
  </si>
  <si>
    <t>87</t>
  </si>
  <si>
    <t>WPE-907175-5</t>
  </si>
  <si>
    <t>Wonders and Miracles</t>
  </si>
  <si>
    <t>All Grad</t>
  </si>
  <si>
    <t>88</t>
  </si>
  <si>
    <t>WPE-933911-1</t>
  </si>
  <si>
    <t>Zen Shorts</t>
  </si>
  <si>
    <t>PreK-up</t>
  </si>
  <si>
    <t>Diversity</t>
  </si>
  <si>
    <t>Web Reference #127305</t>
  </si>
  <si>
    <t>Subtotal</t>
  </si>
  <si>
    <t>Library Processing</t>
  </si>
  <si>
    <t>Tax</t>
  </si>
  <si>
    <t>List Total</t>
  </si>
  <si>
    <t xml:space="preserve">Note: These amounts will NOT be updated when the titles or library processing specifications are changed on this spreadsheet.  These amounts match the list at the time this spreadsheet was generated, and are included for reference only.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</si>
</sst>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Arial"/>
      <family val="0"/>
    </font>
    <font>
      <sz val="12"/>
      <color indexed="18"/>
      <name val="Verdana"/>
      <family val="0"/>
    </font>
    <font>
      <b/>
      <sz val="10"/>
      <color indexed="18"/>
      <name val="Verdana"/>
      <family val="0"/>
    </font>
    <font>
      <b/>
      <sz val="10"/>
      <name val="Verdana"/>
      <family val="0"/>
    </font>
    <font>
      <b/>
      <sz val="9"/>
      <name val="Verdana"/>
      <family val="0"/>
    </font>
  </fonts>
  <fills count="6">
    <fill>
      <patternFill/>
    </fill>
    <fill>
      <patternFill patternType="gray125"/>
    </fill>
    <fill>
      <patternFill patternType="solid">
        <fgColor indexed="43"/>
        <bgColor indexed="64"/>
      </patternFill>
    </fill>
    <fill>
      <patternFill patternType="solid">
        <fgColor indexed="48"/>
        <bgColor indexed="64"/>
      </patternFill>
    </fill>
    <fill>
      <patternFill patternType="solid">
        <fgColor indexed="55"/>
        <bgColor indexed="64"/>
      </patternFill>
    </fill>
    <fill>
      <patternFill patternType="solid">
        <fgColor indexed="9"/>
        <bgColor indexed="64"/>
      </patternFill>
    </fill>
  </fills>
  <borders count="6">
    <border>
      <left/>
      <right/>
      <top/>
      <bottom/>
      <diagonal/>
    </border>
    <border>
      <left style="thick">
        <color indexed="55"/>
      </left>
      <right style="thick">
        <color indexed="55"/>
      </right>
      <top style="thin">
        <color indexed="55"/>
      </top>
      <bottom style="double">
        <color indexed="55"/>
      </bottom>
    </border>
    <border>
      <left style="thin">
        <color indexed="8"/>
      </left>
      <right style="thin">
        <color indexed="8"/>
      </right>
      <top style="thin">
        <color indexed="8"/>
      </top>
      <bottom style="thin">
        <color indexed="8"/>
      </bottom>
    </border>
    <border>
      <left style="thin">
        <color indexed="8"/>
      </left>
      <right style="thick">
        <color indexed="55"/>
      </right>
      <top style="thin">
        <color indexed="55"/>
      </top>
      <bottom style="double">
        <color indexed="55"/>
      </bottom>
    </border>
    <border>
      <left style="thick">
        <color indexed="55"/>
      </left>
      <right style="thick">
        <color indexed="55"/>
      </right>
      <top style="thin">
        <color indexed="55"/>
      </top>
      <bottom style="thin">
        <color indexed="55"/>
      </bottom>
    </border>
    <border>
      <left style="thick">
        <color indexed="55"/>
      </left>
      <right style="thick">
        <color indexed="55"/>
      </right>
      <top style="thin">
        <color indexed="55"/>
      </top>
      <bottom style="thick">
        <color indexed="55"/>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5">
    <xf numFmtId="0" fontId="0" fillId="0" borderId="0" xfId="0" applyAlignment="1">
      <alignment/>
    </xf>
    <xf numFmtId="49" fontId="0" fillId="0" borderId="1" xfId="0" applyBorder="1" applyAlignment="1">
      <alignment vertical="center" wrapText="1"/>
    </xf>
    <xf numFmtId="49" fontId="0" fillId="2" borderId="1" xfId="0" applyBorder="1" applyAlignment="1">
      <alignment vertical="center" wrapText="1"/>
    </xf>
    <xf numFmtId="3" fontId="0" fillId="0" borderId="1" xfId="0" applyBorder="1" applyAlignment="1">
      <alignment horizontal="right" vertical="center"/>
    </xf>
    <xf numFmtId="3" fontId="0" fillId="2" borderId="1" xfId="0" applyBorder="1" applyAlignment="1">
      <alignment horizontal="right" vertical="center"/>
    </xf>
    <xf numFmtId="3" fontId="4" fillId="0" borderId="2" xfId="0" applyFont="1" applyBorder="1" applyAlignment="1">
      <alignment horizontal="right" vertical="center"/>
    </xf>
    <xf numFmtId="8" fontId="0" fillId="0" borderId="1" xfId="0" applyBorder="1" applyAlignment="1">
      <alignment horizontal="right" vertical="center"/>
    </xf>
    <xf numFmtId="8" fontId="0" fillId="0" borderId="1" xfId="0" applyBorder="1" applyAlignment="1">
      <alignment horizontal="right" vertical="center"/>
    </xf>
    <xf numFmtId="8" fontId="0" fillId="2" borderId="1" xfId="0" applyBorder="1" applyAlignment="1">
      <alignment horizontal="right" vertical="center"/>
    </xf>
    <xf numFmtId="8" fontId="0" fillId="2" borderId="1" xfId="0" applyBorder="1" applyAlignment="1">
      <alignment horizontal="right" vertical="center"/>
    </xf>
    <xf numFmtId="8" fontId="4" fillId="0" borderId="2" xfId="0" applyFont="1" applyBorder="1" applyAlignment="1">
      <alignment horizontal="right" vertical="center"/>
    </xf>
    <xf numFmtId="49" fontId="1" fillId="3" borderId="2" xfId="0" applyFont="1" applyBorder="1" applyAlignment="1">
      <alignment horizontal="center" textRotation="45" wrapText="1"/>
    </xf>
    <xf numFmtId="49" fontId="2" fillId="3" borderId="2" xfId="0" applyFont="1" applyBorder="1" applyAlignment="1">
      <alignment horizontal="center" vertical="center" wrapText="1"/>
    </xf>
    <xf numFmtId="8" fontId="4" fillId="0" borderId="3" xfId="0" applyFont="1" applyBorder="1" applyAlignment="1">
      <alignment horizontal="right" vertical="center"/>
    </xf>
    <xf numFmtId="49" fontId="0" fillId="2" borderId="2" xfId="0" applyBorder="1" applyAlignment="1">
      <alignment vertical="center" wrapText="1"/>
    </xf>
    <xf numFmtId="49" fontId="0" fillId="0" borderId="2" xfId="0" applyBorder="1" applyAlignment="1">
      <alignment vertical="center" wrapText="1"/>
    </xf>
    <xf numFmtId="49" fontId="2" fillId="3" borderId="2" xfId="0" applyFont="1" applyBorder="1" applyAlignment="1">
      <alignment horizontal="center" vertical="center" wrapText="1"/>
    </xf>
    <xf numFmtId="49" fontId="3" fillId="4" borderId="2" xfId="0" applyFont="1" applyBorder="1" applyAlignment="1">
      <alignment horizontal="center" vertical="center" wrapText="1"/>
    </xf>
    <xf numFmtId="49" fontId="3" fillId="5" borderId="2" xfId="0" applyFont="1" applyBorder="1" applyAlignment="1">
      <alignment horizontal="center" vertical="center" wrapText="1"/>
    </xf>
    <xf numFmtId="49" fontId="0" fillId="0" borderId="4" xfId="0" applyBorder="1" applyAlignment="1">
      <alignment horizontal="right" vertical="center" wrapText="1"/>
    </xf>
    <xf numFmtId="49" fontId="4" fillId="0" borderId="4" xfId="0" applyFont="1" applyBorder="1" applyAlignment="1">
      <alignment vertical="center" wrapText="1"/>
    </xf>
    <xf numFmtId="49" fontId="0" fillId="0" borderId="5" xfId="0" applyBorder="1" applyAlignment="1">
      <alignment horizontal="right" vertical="center" wrapText="1"/>
    </xf>
    <xf numFmtId="49" fontId="4" fillId="0" borderId="5" xfId="0" applyFont="1" applyBorder="1" applyAlignment="1">
      <alignment vertical="center" wrapText="1"/>
    </xf>
    <xf numFmtId="49" fontId="0" fillId="0" borderId="2" xfId="0" applyBorder="1" applyAlignment="1">
      <alignment horizontal="right" vertical="center" wrapText="1"/>
    </xf>
    <xf numFmtId="49" fontId="4" fillId="0" borderId="2" xfId="0" applyFont="1" applyBorder="1" applyAlignment="1">
      <alignmen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E533"/>
      <rgbColor rgb="00FF00FF"/>
      <rgbColor rgb="0000FFFF"/>
      <rgbColor rgb="00800000"/>
      <rgbColor rgb="00009933"/>
      <rgbColor rgb="00003366"/>
      <rgbColor rgb="00808000"/>
      <rgbColor rgb="00800080"/>
      <rgbColor rgb="00008080"/>
      <rgbColor rgb="00F6F6F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8FFE5"/>
      <rgbColor rgb="00FFFFE7"/>
      <rgbColor rgb="0099CCFF"/>
      <rgbColor rgb="00B3533E"/>
      <rgbColor rgb="00CC99FF"/>
      <rgbColor rgb="00FFCC99"/>
      <rgbColor rgb="00E5E9FC"/>
      <rgbColor rgb="0033CCCC"/>
      <rgbColor rgb="0099CC00"/>
      <rgbColor rgb="00FFCC00"/>
      <rgbColor rgb="00FF9900"/>
      <rgbColor rgb="00FF6600"/>
      <rgbColor rgb="00666699"/>
      <rgbColor rgb="00CECFCE"/>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91"/>
  <sheetViews>
    <sheetView tabSelected="1" workbookViewId="0" topLeftCell="A1">
      <pane ySplit="1" topLeftCell="BM2" activePane="bottomLeft" state="frozen"/>
      <selection pane="bottomLeft" activeCell="A2" sqref="A2"/>
    </sheetView>
  </sheetViews>
  <sheetFormatPr defaultColWidth="9.140625" defaultRowHeight="12.75"/>
  <cols>
    <col min="1" max="1" width="4.00390625" style="0" customWidth="1"/>
    <col min="2" max="2" width="16.00390625" style="0" customWidth="1"/>
    <col min="3" max="3" width="30.00390625" style="0" customWidth="1"/>
    <col min="4" max="4" width="6.00390625" style="0" customWidth="1"/>
    <col min="5" max="6" width="12.00390625" style="0" customWidth="1"/>
    <col min="7" max="7" width="16.00390625" style="0" customWidth="1"/>
    <col min="8" max="10" width="12.00390625" style="0" customWidth="1"/>
  </cols>
  <sheetData>
    <row r="1" spans="1:10" ht="60" customHeight="1">
      <c r="A1" s="11" t="s">
        <v>0</v>
      </c>
      <c r="B1" s="11" t="s">
        <v>1</v>
      </c>
      <c r="C1" s="11" t="s">
        <v>2</v>
      </c>
      <c r="D1" s="11" t="s">
        <v>3</v>
      </c>
      <c r="E1" s="11" t="s">
        <v>4</v>
      </c>
      <c r="F1" s="11" t="s">
        <v>5</v>
      </c>
      <c r="G1" s="11" t="s">
        <v>6</v>
      </c>
      <c r="H1" s="11" t="s">
        <v>7</v>
      </c>
      <c r="I1" s="11" t="s">
        <v>8</v>
      </c>
      <c r="J1" s="11" t="s">
        <v>9</v>
      </c>
    </row>
    <row r="2" spans="1:10" ht="12.75">
      <c r="A2" s="2" t="s">
        <v>10</v>
      </c>
      <c r="B2" s="2" t="s">
        <v>11</v>
      </c>
      <c r="C2" s="2" t="s">
        <v>12</v>
      </c>
      <c r="D2" s="4">
        <v>1</v>
      </c>
      <c r="E2" s="8">
        <v>20</v>
      </c>
      <c r="F2" s="8">
        <v>14</v>
      </c>
      <c r="G2" s="9">
        <f>D2*F2</f>
        <v>0</v>
      </c>
      <c r="H2" s="2"/>
      <c r="I2" s="2" t="s">
        <v>13</v>
      </c>
      <c r="J2" s="2" t="s">
        <v>14</v>
      </c>
    </row>
    <row r="3" spans="1:10" ht="12.75">
      <c r="A3" s="1" t="s">
        <v>15</v>
      </c>
      <c r="B3" s="1" t="s">
        <v>16</v>
      </c>
      <c r="C3" s="1" t="s">
        <v>17</v>
      </c>
      <c r="D3" s="3">
        <v>1</v>
      </c>
      <c r="E3" s="6">
        <v>20</v>
      </c>
      <c r="F3" s="6">
        <v>14</v>
      </c>
      <c r="G3" s="7">
        <f>D3*F3</f>
        <v>0</v>
      </c>
      <c r="H3" s="1"/>
      <c r="I3" s="1" t="s">
        <v>13</v>
      </c>
      <c r="J3" s="1" t="s">
        <v>14</v>
      </c>
    </row>
    <row r="4" spans="1:10" ht="12.75">
      <c r="A4" s="2" t="s">
        <v>18</v>
      </c>
      <c r="B4" s="2" t="s">
        <v>19</v>
      </c>
      <c r="C4" s="2" t="s">
        <v>20</v>
      </c>
      <c r="D4" s="4">
        <v>1</v>
      </c>
      <c r="E4" s="8">
        <v>16.95</v>
      </c>
      <c r="F4" s="8">
        <v>10.17</v>
      </c>
      <c r="G4" s="9">
        <f>D4*F4</f>
        <v>0</v>
      </c>
      <c r="H4" s="2" t="s">
        <v>21</v>
      </c>
      <c r="I4" s="2" t="s">
        <v>22</v>
      </c>
      <c r="J4" s="2" t="s">
        <v>23</v>
      </c>
    </row>
    <row r="5" spans="1:10" ht="12.75">
      <c r="A5" s="1" t="s">
        <v>24</v>
      </c>
      <c r="B5" s="1" t="s">
        <v>25</v>
      </c>
      <c r="C5" s="1" t="s">
        <v>26</v>
      </c>
      <c r="D5" s="3">
        <v>1</v>
      </c>
      <c r="E5" s="6">
        <v>529</v>
      </c>
      <c r="F5" s="6">
        <v>529</v>
      </c>
      <c r="G5" s="7">
        <f>D5*F5</f>
        <v>0</v>
      </c>
      <c r="H5" s="1" t="s">
        <v>27</v>
      </c>
      <c r="I5" s="1" t="s">
        <v>13</v>
      </c>
      <c r="J5" s="1" t="s">
        <v>28</v>
      </c>
    </row>
    <row r="6" spans="1:10" ht="12.75">
      <c r="A6" s="2" t="s">
        <v>29</v>
      </c>
      <c r="B6" s="2" t="s">
        <v>30</v>
      </c>
      <c r="C6" s="2" t="s">
        <v>31</v>
      </c>
      <c r="D6" s="4">
        <v>1</v>
      </c>
      <c r="E6" s="8">
        <v>24.95</v>
      </c>
      <c r="F6" s="8">
        <v>24.95</v>
      </c>
      <c r="G6" s="9">
        <f>D6*F6</f>
        <v>0</v>
      </c>
      <c r="H6" s="2"/>
      <c r="I6" s="2" t="s">
        <v>13</v>
      </c>
      <c r="J6" s="2" t="s">
        <v>32</v>
      </c>
    </row>
    <row r="7" spans="1:10" ht="12.75">
      <c r="A7" s="1" t="s">
        <v>33</v>
      </c>
      <c r="B7" s="1" t="s">
        <v>34</v>
      </c>
      <c r="C7" s="1" t="s">
        <v>35</v>
      </c>
      <c r="D7" s="3">
        <v>1</v>
      </c>
      <c r="E7" s="6">
        <v>16.95</v>
      </c>
      <c r="F7" s="6">
        <v>10.17</v>
      </c>
      <c r="G7" s="7">
        <f>D7*F7</f>
        <v>0</v>
      </c>
      <c r="H7" s="1" t="s">
        <v>36</v>
      </c>
      <c r="I7" s="1" t="s">
        <v>37</v>
      </c>
      <c r="J7" s="1" t="s">
        <v>38</v>
      </c>
    </row>
    <row r="8" spans="1:10" ht="12.75">
      <c r="A8" s="2" t="s">
        <v>39</v>
      </c>
      <c r="B8" s="2" t="s">
        <v>40</v>
      </c>
      <c r="C8" s="2" t="s">
        <v>41</v>
      </c>
      <c r="D8" s="4">
        <v>1</v>
      </c>
      <c r="E8" s="8">
        <v>25.5</v>
      </c>
      <c r="F8" s="8">
        <v>17.85</v>
      </c>
      <c r="G8" s="9">
        <f>D8*F8</f>
        <v>0</v>
      </c>
      <c r="H8" s="2" t="s">
        <v>42</v>
      </c>
      <c r="I8" s="2" t="s">
        <v>37</v>
      </c>
      <c r="J8" s="2" t="s">
        <v>43</v>
      </c>
    </row>
    <row r="9" spans="1:10" ht="12.75">
      <c r="A9" s="1" t="s">
        <v>44</v>
      </c>
      <c r="B9" s="1" t="s">
        <v>45</v>
      </c>
      <c r="C9" s="1" t="s">
        <v>46</v>
      </c>
      <c r="D9" s="3">
        <v>1</v>
      </c>
      <c r="E9" s="6">
        <v>20.5</v>
      </c>
      <c r="F9" s="6">
        <v>14.35</v>
      </c>
      <c r="G9" s="7">
        <f>D9*F9</f>
        <v>0</v>
      </c>
      <c r="H9" s="1" t="s">
        <v>47</v>
      </c>
      <c r="I9" s="1" t="s">
        <v>48</v>
      </c>
      <c r="J9" s="1" t="s">
        <v>49</v>
      </c>
    </row>
    <row r="10" spans="1:10" ht="12.75">
      <c r="A10" s="2" t="s">
        <v>50</v>
      </c>
      <c r="B10" s="2" t="s">
        <v>51</v>
      </c>
      <c r="C10" s="2" t="s">
        <v>52</v>
      </c>
      <c r="D10" s="4">
        <v>1</v>
      </c>
      <c r="E10" s="8">
        <v>25.5</v>
      </c>
      <c r="F10" s="8">
        <v>17.85</v>
      </c>
      <c r="G10" s="9">
        <f>D10*F10</f>
        <v>0</v>
      </c>
      <c r="H10" s="2" t="s">
        <v>53</v>
      </c>
      <c r="I10" s="2" t="s">
        <v>37</v>
      </c>
      <c r="J10" s="2" t="s">
        <v>43</v>
      </c>
    </row>
    <row r="11" spans="1:10" ht="12.75">
      <c r="A11" s="1" t="s">
        <v>54</v>
      </c>
      <c r="B11" s="1" t="s">
        <v>55</v>
      </c>
      <c r="C11" s="1" t="s">
        <v>56</v>
      </c>
      <c r="D11" s="3">
        <v>1</v>
      </c>
      <c r="E11" s="6">
        <v>16.95</v>
      </c>
      <c r="F11" s="6">
        <v>10.17</v>
      </c>
      <c r="G11" s="7">
        <f>D11*F11</f>
        <v>0</v>
      </c>
      <c r="H11" s="1" t="s">
        <v>21</v>
      </c>
      <c r="I11" s="1" t="s">
        <v>57</v>
      </c>
      <c r="J11" s="1" t="s">
        <v>58</v>
      </c>
    </row>
    <row r="12" spans="1:10" ht="12.75">
      <c r="A12" s="2" t="s">
        <v>59</v>
      </c>
      <c r="B12" s="2" t="s">
        <v>60</v>
      </c>
      <c r="C12" s="2" t="s">
        <v>61</v>
      </c>
      <c r="D12" s="4">
        <v>1</v>
      </c>
      <c r="E12" s="8">
        <v>16.95</v>
      </c>
      <c r="F12" s="8">
        <v>10.17</v>
      </c>
      <c r="G12" s="9">
        <f>D12*F12</f>
        <v>0</v>
      </c>
      <c r="H12" s="2" t="s">
        <v>21</v>
      </c>
      <c r="I12" s="2" t="s">
        <v>62</v>
      </c>
      <c r="J12" s="2" t="s">
        <v>63</v>
      </c>
    </row>
    <row r="13" spans="1:10" ht="12.75">
      <c r="A13" s="1" t="s">
        <v>64</v>
      </c>
      <c r="B13" s="1" t="s">
        <v>65</v>
      </c>
      <c r="C13" s="1" t="s">
        <v>66</v>
      </c>
      <c r="D13" s="3">
        <v>1</v>
      </c>
      <c r="E13" s="6">
        <v>19.5</v>
      </c>
      <c r="F13" s="6">
        <v>13.65</v>
      </c>
      <c r="G13" s="7">
        <f>D13*F13</f>
        <v>0</v>
      </c>
      <c r="H13" s="1" t="s">
        <v>67</v>
      </c>
      <c r="I13" s="1" t="s">
        <v>68</v>
      </c>
      <c r="J13" s="1" t="s">
        <v>14</v>
      </c>
    </row>
    <row r="14" spans="1:10" ht="12.75">
      <c r="A14" s="2" t="s">
        <v>69</v>
      </c>
      <c r="B14" s="2" t="s">
        <v>70</v>
      </c>
      <c r="C14" s="2" t="s">
        <v>71</v>
      </c>
      <c r="D14" s="4">
        <v>1</v>
      </c>
      <c r="E14" s="8">
        <v>26</v>
      </c>
      <c r="F14" s="8">
        <v>18.2</v>
      </c>
      <c r="G14" s="9">
        <f>D14*F14</f>
        <v>0</v>
      </c>
      <c r="H14" s="2" t="s">
        <v>72</v>
      </c>
      <c r="I14" s="2" t="s">
        <v>73</v>
      </c>
      <c r="J14" s="2" t="s">
        <v>74</v>
      </c>
    </row>
    <row r="15" spans="1:10" ht="12.75">
      <c r="A15" s="1" t="s">
        <v>75</v>
      </c>
      <c r="B15" s="1" t="s">
        <v>76</v>
      </c>
      <c r="C15" s="1" t="s">
        <v>77</v>
      </c>
      <c r="D15" s="3">
        <v>1</v>
      </c>
      <c r="E15" s="6">
        <v>16.95</v>
      </c>
      <c r="F15" s="6">
        <v>10.17</v>
      </c>
      <c r="G15" s="7">
        <f>D15*F15</f>
        <v>0</v>
      </c>
      <c r="H15" s="1" t="s">
        <v>21</v>
      </c>
      <c r="I15" s="1" t="s">
        <v>78</v>
      </c>
      <c r="J15" s="1" t="s">
        <v>79</v>
      </c>
    </row>
    <row r="16" spans="1:10" ht="12.75">
      <c r="A16" s="2" t="s">
        <v>80</v>
      </c>
      <c r="B16" s="2" t="s">
        <v>81</v>
      </c>
      <c r="C16" s="2" t="s">
        <v>82</v>
      </c>
      <c r="D16" s="4">
        <v>1</v>
      </c>
      <c r="E16" s="8">
        <v>20.5</v>
      </c>
      <c r="F16" s="8">
        <v>14.35</v>
      </c>
      <c r="G16" s="9">
        <f>D16*F16</f>
        <v>0</v>
      </c>
      <c r="H16" s="2" t="s">
        <v>83</v>
      </c>
      <c r="I16" s="2" t="s">
        <v>48</v>
      </c>
      <c r="J16" s="2" t="s">
        <v>49</v>
      </c>
    </row>
    <row r="17" spans="1:10" ht="12.75">
      <c r="A17" s="1" t="s">
        <v>84</v>
      </c>
      <c r="B17" s="1" t="s">
        <v>85</v>
      </c>
      <c r="C17" s="1" t="s">
        <v>86</v>
      </c>
      <c r="D17" s="3">
        <v>1</v>
      </c>
      <c r="E17" s="6">
        <v>20.5</v>
      </c>
      <c r="F17" s="6">
        <v>14.35</v>
      </c>
      <c r="G17" s="7">
        <f>D17*F17</f>
        <v>0</v>
      </c>
      <c r="H17" s="1" t="s">
        <v>87</v>
      </c>
      <c r="I17" s="1" t="s">
        <v>88</v>
      </c>
      <c r="J17" s="1" t="s">
        <v>49</v>
      </c>
    </row>
    <row r="18" spans="1:10" ht="12.75">
      <c r="A18" s="2" t="s">
        <v>89</v>
      </c>
      <c r="B18" s="2" t="s">
        <v>90</v>
      </c>
      <c r="C18" s="2" t="s">
        <v>91</v>
      </c>
      <c r="D18" s="4">
        <v>1</v>
      </c>
      <c r="E18" s="8">
        <v>20.5</v>
      </c>
      <c r="F18" s="8">
        <v>14.35</v>
      </c>
      <c r="G18" s="9">
        <f>D18*F18</f>
        <v>0</v>
      </c>
      <c r="H18" s="2" t="s">
        <v>92</v>
      </c>
      <c r="I18" s="2" t="s">
        <v>88</v>
      </c>
      <c r="J18" s="2" t="s">
        <v>49</v>
      </c>
    </row>
    <row r="19" spans="1:10" ht="12.75">
      <c r="A19" s="1" t="s">
        <v>93</v>
      </c>
      <c r="B19" s="1" t="s">
        <v>94</v>
      </c>
      <c r="C19" s="1" t="s">
        <v>95</v>
      </c>
      <c r="D19" s="3">
        <v>1</v>
      </c>
      <c r="E19" s="6">
        <v>17.99</v>
      </c>
      <c r="F19" s="6">
        <v>10.79</v>
      </c>
      <c r="G19" s="7">
        <f>D19*F19</f>
        <v>0</v>
      </c>
      <c r="H19" s="1"/>
      <c r="I19" s="1" t="s">
        <v>37</v>
      </c>
      <c r="J19" s="1" t="s">
        <v>96</v>
      </c>
    </row>
    <row r="20" spans="1:10" ht="12.75">
      <c r="A20" s="2" t="s">
        <v>97</v>
      </c>
      <c r="B20" s="2" t="s">
        <v>98</v>
      </c>
      <c r="C20" s="2" t="s">
        <v>99</v>
      </c>
      <c r="D20" s="4">
        <v>1</v>
      </c>
      <c r="E20" s="8">
        <v>25</v>
      </c>
      <c r="F20" s="8">
        <v>17.5</v>
      </c>
      <c r="G20" s="9">
        <f>D20*F20</f>
        <v>0</v>
      </c>
      <c r="H20" s="2" t="s">
        <v>100</v>
      </c>
      <c r="I20" s="2" t="s">
        <v>13</v>
      </c>
      <c r="J20" s="2" t="s">
        <v>101</v>
      </c>
    </row>
    <row r="21" spans="1:10" ht="12.75">
      <c r="A21" s="1" t="s">
        <v>102</v>
      </c>
      <c r="B21" s="1" t="s">
        <v>103</v>
      </c>
      <c r="C21" s="1" t="s">
        <v>104</v>
      </c>
      <c r="D21" s="3">
        <v>1</v>
      </c>
      <c r="E21" s="6">
        <v>22.99</v>
      </c>
      <c r="F21" s="6">
        <v>13.79</v>
      </c>
      <c r="G21" s="7">
        <f>D21*F21</f>
        <v>0</v>
      </c>
      <c r="H21" s="1" t="s">
        <v>105</v>
      </c>
      <c r="I21" s="1" t="s">
        <v>106</v>
      </c>
      <c r="J21" s="1" t="s">
        <v>23</v>
      </c>
    </row>
    <row r="22" spans="1:10" ht="12.75">
      <c r="A22" s="2" t="s">
        <v>107</v>
      </c>
      <c r="B22" s="2" t="s">
        <v>108</v>
      </c>
      <c r="C22" s="2" t="s">
        <v>109</v>
      </c>
      <c r="D22" s="4">
        <v>1</v>
      </c>
      <c r="E22" s="8">
        <v>16.99</v>
      </c>
      <c r="F22" s="8">
        <v>10.19</v>
      </c>
      <c r="G22" s="9">
        <f>D22*F22</f>
        <v>0</v>
      </c>
      <c r="H22" s="2"/>
      <c r="I22" s="2" t="s">
        <v>110</v>
      </c>
      <c r="J22" s="2" t="s">
        <v>38</v>
      </c>
    </row>
    <row r="23" spans="1:10" ht="12.75">
      <c r="A23" s="1" t="s">
        <v>111</v>
      </c>
      <c r="B23" s="1" t="s">
        <v>112</v>
      </c>
      <c r="C23" s="1" t="s">
        <v>113</v>
      </c>
      <c r="D23" s="3">
        <v>1</v>
      </c>
      <c r="E23" s="6">
        <v>20.5</v>
      </c>
      <c r="F23" s="6">
        <v>14.35</v>
      </c>
      <c r="G23" s="7">
        <f>D23*F23</f>
        <v>0</v>
      </c>
      <c r="H23" s="1" t="s">
        <v>114</v>
      </c>
      <c r="I23" s="1" t="s">
        <v>115</v>
      </c>
      <c r="J23" s="1" t="s">
        <v>49</v>
      </c>
    </row>
    <row r="24" spans="1:10" ht="12.75">
      <c r="A24" s="2" t="s">
        <v>116</v>
      </c>
      <c r="B24" s="2" t="s">
        <v>117</v>
      </c>
      <c r="C24" s="2" t="s">
        <v>118</v>
      </c>
      <c r="D24" s="4">
        <v>1</v>
      </c>
      <c r="E24" s="8">
        <v>16.99</v>
      </c>
      <c r="F24" s="8">
        <v>10.19</v>
      </c>
      <c r="G24" s="9">
        <f>D24*F24</f>
        <v>0</v>
      </c>
      <c r="H24" s="2"/>
      <c r="I24" s="2" t="s">
        <v>119</v>
      </c>
      <c r="J24" s="2" t="s">
        <v>32</v>
      </c>
    </row>
    <row r="25" spans="1:10" ht="12.75">
      <c r="A25" s="1" t="s">
        <v>120</v>
      </c>
      <c r="B25" s="1" t="s">
        <v>121</v>
      </c>
      <c r="C25" s="1" t="s">
        <v>122</v>
      </c>
      <c r="D25" s="3">
        <v>1</v>
      </c>
      <c r="E25" s="6">
        <v>16.99</v>
      </c>
      <c r="F25" s="6">
        <v>10.19</v>
      </c>
      <c r="G25" s="7">
        <f>D25*F25</f>
        <v>0</v>
      </c>
      <c r="H25" s="1"/>
      <c r="I25" s="1" t="s">
        <v>13</v>
      </c>
      <c r="J25" s="1" t="s">
        <v>23</v>
      </c>
    </row>
    <row r="26" spans="1:10" ht="12.75">
      <c r="A26" s="2" t="s">
        <v>123</v>
      </c>
      <c r="B26" s="2" t="s">
        <v>124</v>
      </c>
      <c r="C26" s="2" t="s">
        <v>125</v>
      </c>
      <c r="D26" s="4">
        <v>1</v>
      </c>
      <c r="E26" s="8">
        <v>16.99</v>
      </c>
      <c r="F26" s="8">
        <v>10.19</v>
      </c>
      <c r="G26" s="9">
        <f>D26*F26</f>
        <v>0</v>
      </c>
      <c r="H26" s="2" t="s">
        <v>67</v>
      </c>
      <c r="I26" s="2" t="s">
        <v>119</v>
      </c>
      <c r="J26" s="2" t="s">
        <v>32</v>
      </c>
    </row>
    <row r="27" spans="1:10" ht="12.75">
      <c r="A27" s="1" t="s">
        <v>126</v>
      </c>
      <c r="B27" s="1" t="s">
        <v>127</v>
      </c>
      <c r="C27" s="1" t="s">
        <v>128</v>
      </c>
      <c r="D27" s="3">
        <v>1</v>
      </c>
      <c r="E27" s="6">
        <v>16.99</v>
      </c>
      <c r="F27" s="6">
        <v>10.19</v>
      </c>
      <c r="G27" s="7">
        <f>D27*F27</f>
        <v>0</v>
      </c>
      <c r="H27" s="1" t="s">
        <v>21</v>
      </c>
      <c r="I27" s="1" t="s">
        <v>13</v>
      </c>
      <c r="J27" s="1" t="s">
        <v>63</v>
      </c>
    </row>
    <row r="28" spans="1:10" ht="12.75">
      <c r="A28" s="2" t="s">
        <v>129</v>
      </c>
      <c r="B28" s="2" t="s">
        <v>130</v>
      </c>
      <c r="C28" s="2" t="s">
        <v>131</v>
      </c>
      <c r="D28" s="4">
        <v>1</v>
      </c>
      <c r="E28" s="8">
        <v>19.99</v>
      </c>
      <c r="F28" s="8">
        <v>11.99</v>
      </c>
      <c r="G28" s="9">
        <f>D28*F28</f>
        <v>0</v>
      </c>
      <c r="H28" s="2"/>
      <c r="I28" s="2" t="s">
        <v>73</v>
      </c>
      <c r="J28" s="2" t="s">
        <v>63</v>
      </c>
    </row>
    <row r="29" spans="1:10" ht="12.75">
      <c r="A29" s="1" t="s">
        <v>132</v>
      </c>
      <c r="B29" s="1" t="s">
        <v>133</v>
      </c>
      <c r="C29" s="1" t="s">
        <v>134</v>
      </c>
      <c r="D29" s="3">
        <v>1</v>
      </c>
      <c r="E29" s="6">
        <v>20.5</v>
      </c>
      <c r="F29" s="6">
        <v>14.35</v>
      </c>
      <c r="G29" s="7">
        <f>D29*F29</f>
        <v>0</v>
      </c>
      <c r="H29" s="1" t="s">
        <v>92</v>
      </c>
      <c r="I29" s="1" t="s">
        <v>115</v>
      </c>
      <c r="J29" s="1" t="s">
        <v>49</v>
      </c>
    </row>
    <row r="30" spans="1:10" ht="12.75">
      <c r="A30" s="2" t="s">
        <v>135</v>
      </c>
      <c r="B30" s="2" t="s">
        <v>136</v>
      </c>
      <c r="C30" s="2" t="s">
        <v>137</v>
      </c>
      <c r="D30" s="4">
        <v>1</v>
      </c>
      <c r="E30" s="8">
        <v>20.5</v>
      </c>
      <c r="F30" s="8">
        <v>14.35</v>
      </c>
      <c r="G30" s="9">
        <f>D30*F30</f>
        <v>0</v>
      </c>
      <c r="H30" s="2" t="s">
        <v>138</v>
      </c>
      <c r="I30" s="2" t="s">
        <v>48</v>
      </c>
      <c r="J30" s="2" t="s">
        <v>49</v>
      </c>
    </row>
    <row r="31" spans="1:10" ht="12.75">
      <c r="A31" s="1" t="s">
        <v>139</v>
      </c>
      <c r="B31" s="1" t="s">
        <v>140</v>
      </c>
      <c r="C31" s="1" t="s">
        <v>141</v>
      </c>
      <c r="D31" s="3">
        <v>1</v>
      </c>
      <c r="E31" s="6">
        <v>499</v>
      </c>
      <c r="F31" s="6">
        <v>499</v>
      </c>
      <c r="G31" s="7">
        <f>D31*F31</f>
        <v>0</v>
      </c>
      <c r="H31" s="1" t="s">
        <v>142</v>
      </c>
      <c r="I31" s="1" t="s">
        <v>13</v>
      </c>
      <c r="J31" s="1" t="s">
        <v>58</v>
      </c>
    </row>
    <row r="32" spans="1:10" ht="12.75">
      <c r="A32" s="2" t="s">
        <v>143</v>
      </c>
      <c r="B32" s="2" t="s">
        <v>144</v>
      </c>
      <c r="C32" s="2" t="s">
        <v>145</v>
      </c>
      <c r="D32" s="4">
        <v>1</v>
      </c>
      <c r="E32" s="8">
        <v>16.95</v>
      </c>
      <c r="F32" s="8">
        <v>10.17</v>
      </c>
      <c r="G32" s="9">
        <f>D32*F32</f>
        <v>0</v>
      </c>
      <c r="H32" s="2" t="s">
        <v>21</v>
      </c>
      <c r="I32" s="2" t="s">
        <v>22</v>
      </c>
      <c r="J32" s="2" t="s">
        <v>146</v>
      </c>
    </row>
    <row r="33" spans="1:10" ht="12.75">
      <c r="A33" s="1" t="s">
        <v>147</v>
      </c>
      <c r="B33" s="1" t="s">
        <v>148</v>
      </c>
      <c r="C33" s="1" t="s">
        <v>149</v>
      </c>
      <c r="D33" s="3">
        <v>1</v>
      </c>
      <c r="E33" s="6">
        <v>15.95</v>
      </c>
      <c r="F33" s="6">
        <v>9.57</v>
      </c>
      <c r="G33" s="7">
        <f>D33*F33</f>
        <v>0</v>
      </c>
      <c r="H33" s="1" t="s">
        <v>150</v>
      </c>
      <c r="I33" s="1" t="s">
        <v>119</v>
      </c>
      <c r="J33" s="1" t="s">
        <v>96</v>
      </c>
    </row>
    <row r="34" spans="1:10" ht="12.75">
      <c r="A34" s="2" t="s">
        <v>151</v>
      </c>
      <c r="B34" s="2" t="s">
        <v>152</v>
      </c>
      <c r="C34" s="2" t="s">
        <v>153</v>
      </c>
      <c r="D34" s="4">
        <v>1</v>
      </c>
      <c r="E34" s="8">
        <v>699</v>
      </c>
      <c r="F34" s="8">
        <v>699</v>
      </c>
      <c r="G34" s="9">
        <f>D34*F34</f>
        <v>0</v>
      </c>
      <c r="H34" s="2" t="s">
        <v>154</v>
      </c>
      <c r="I34" s="2" t="s">
        <v>13</v>
      </c>
      <c r="J34" s="2" t="s">
        <v>79</v>
      </c>
    </row>
    <row r="35" spans="1:10" ht="12.75">
      <c r="A35" s="1" t="s">
        <v>155</v>
      </c>
      <c r="B35" s="1" t="s">
        <v>156</v>
      </c>
      <c r="C35" s="1" t="s">
        <v>157</v>
      </c>
      <c r="D35" s="3">
        <v>1</v>
      </c>
      <c r="E35" s="6">
        <v>309</v>
      </c>
      <c r="F35" s="6">
        <v>309</v>
      </c>
      <c r="G35" s="7">
        <f>D35*F35</f>
        <v>0</v>
      </c>
      <c r="H35" s="1" t="s">
        <v>154</v>
      </c>
      <c r="I35" s="1" t="s">
        <v>13</v>
      </c>
      <c r="J35" s="1" t="s">
        <v>79</v>
      </c>
    </row>
    <row r="36" spans="1:10" ht="12.75">
      <c r="A36" s="2" t="s">
        <v>158</v>
      </c>
      <c r="B36" s="2" t="s">
        <v>159</v>
      </c>
      <c r="C36" s="2" t="s">
        <v>160</v>
      </c>
      <c r="D36" s="4">
        <v>1</v>
      </c>
      <c r="E36" s="8">
        <v>309</v>
      </c>
      <c r="F36" s="8">
        <v>309</v>
      </c>
      <c r="G36" s="9">
        <f>D36*F36</f>
        <v>0</v>
      </c>
      <c r="H36" s="2" t="s">
        <v>154</v>
      </c>
      <c r="I36" s="2" t="s">
        <v>13</v>
      </c>
      <c r="J36" s="2" t="s">
        <v>79</v>
      </c>
    </row>
    <row r="37" spans="1:10" ht="12.75">
      <c r="A37" s="1" t="s">
        <v>161</v>
      </c>
      <c r="B37" s="1" t="s">
        <v>162</v>
      </c>
      <c r="C37" s="1" t="s">
        <v>163</v>
      </c>
      <c r="D37" s="3">
        <v>1</v>
      </c>
      <c r="E37" s="6">
        <v>309</v>
      </c>
      <c r="F37" s="6">
        <v>309</v>
      </c>
      <c r="G37" s="7">
        <f>D37*F37</f>
        <v>0</v>
      </c>
      <c r="H37" s="1" t="s">
        <v>154</v>
      </c>
      <c r="I37" s="1" t="s">
        <v>13</v>
      </c>
      <c r="J37" s="1" t="s">
        <v>79</v>
      </c>
    </row>
    <row r="38" spans="1:10" ht="12.75">
      <c r="A38" s="2" t="s">
        <v>164</v>
      </c>
      <c r="B38" s="2" t="s">
        <v>165</v>
      </c>
      <c r="C38" s="2" t="s">
        <v>166</v>
      </c>
      <c r="D38" s="4">
        <v>1</v>
      </c>
      <c r="E38" s="8">
        <v>20.5</v>
      </c>
      <c r="F38" s="8">
        <v>14.35</v>
      </c>
      <c r="G38" s="9">
        <f>D38*F38</f>
        <v>0</v>
      </c>
      <c r="H38" s="2" t="s">
        <v>83</v>
      </c>
      <c r="I38" s="2" t="s">
        <v>68</v>
      </c>
      <c r="J38" s="2" t="s">
        <v>49</v>
      </c>
    </row>
    <row r="39" spans="1:10" ht="12.75">
      <c r="A39" s="1" t="s">
        <v>167</v>
      </c>
      <c r="B39" s="1" t="s">
        <v>168</v>
      </c>
      <c r="C39" s="1" t="s">
        <v>169</v>
      </c>
      <c r="D39" s="3">
        <v>1</v>
      </c>
      <c r="E39" s="6">
        <v>16.95</v>
      </c>
      <c r="F39" s="6">
        <v>10.17</v>
      </c>
      <c r="G39" s="7">
        <f>D39*F39</f>
        <v>0</v>
      </c>
      <c r="H39" s="1" t="s">
        <v>21</v>
      </c>
      <c r="I39" s="1" t="s">
        <v>170</v>
      </c>
      <c r="J39" s="1" t="s">
        <v>171</v>
      </c>
    </row>
    <row r="40" spans="1:10" ht="12.75">
      <c r="A40" s="2" t="s">
        <v>172</v>
      </c>
      <c r="B40" s="2" t="s">
        <v>173</v>
      </c>
      <c r="C40" s="2" t="s">
        <v>174</v>
      </c>
      <c r="D40" s="4">
        <v>1</v>
      </c>
      <c r="E40" s="8">
        <v>16.99</v>
      </c>
      <c r="F40" s="8">
        <v>10.19</v>
      </c>
      <c r="G40" s="9">
        <f>D40*F40</f>
        <v>0</v>
      </c>
      <c r="H40" s="2"/>
      <c r="I40" s="2" t="s">
        <v>13</v>
      </c>
      <c r="J40" s="2" t="s">
        <v>63</v>
      </c>
    </row>
    <row r="41" spans="1:10" ht="12.75">
      <c r="A41" s="1" t="s">
        <v>175</v>
      </c>
      <c r="B41" s="1" t="s">
        <v>176</v>
      </c>
      <c r="C41" s="1" t="s">
        <v>177</v>
      </c>
      <c r="D41" s="3">
        <v>1</v>
      </c>
      <c r="E41" s="6">
        <v>16.99</v>
      </c>
      <c r="F41" s="6">
        <v>10.19</v>
      </c>
      <c r="G41" s="7">
        <f>D41*F41</f>
        <v>0</v>
      </c>
      <c r="H41" s="1" t="s">
        <v>178</v>
      </c>
      <c r="I41" s="1" t="s">
        <v>106</v>
      </c>
      <c r="J41" s="1" t="s">
        <v>23</v>
      </c>
    </row>
    <row r="42" spans="1:10" ht="12.75">
      <c r="A42" s="2" t="s">
        <v>179</v>
      </c>
      <c r="B42" s="2" t="s">
        <v>180</v>
      </c>
      <c r="C42" s="2" t="s">
        <v>181</v>
      </c>
      <c r="D42" s="4">
        <v>1</v>
      </c>
      <c r="E42" s="8">
        <v>19.5</v>
      </c>
      <c r="F42" s="8">
        <v>13.65</v>
      </c>
      <c r="G42" s="9">
        <f>D42*F42</f>
        <v>0</v>
      </c>
      <c r="H42" s="2" t="s">
        <v>67</v>
      </c>
      <c r="I42" s="2" t="s">
        <v>68</v>
      </c>
      <c r="J42" s="2" t="s">
        <v>49</v>
      </c>
    </row>
    <row r="43" spans="1:10" ht="12.75">
      <c r="A43" s="1" t="s">
        <v>182</v>
      </c>
      <c r="B43" s="1" t="s">
        <v>183</v>
      </c>
      <c r="C43" s="1" t="s">
        <v>184</v>
      </c>
      <c r="D43" s="3">
        <v>1</v>
      </c>
      <c r="E43" s="6">
        <v>20.5</v>
      </c>
      <c r="F43" s="6">
        <v>14.35</v>
      </c>
      <c r="G43" s="7">
        <f>D43*F43</f>
        <v>0</v>
      </c>
      <c r="H43" s="1" t="s">
        <v>185</v>
      </c>
      <c r="I43" s="1" t="s">
        <v>48</v>
      </c>
      <c r="J43" s="1" t="s">
        <v>49</v>
      </c>
    </row>
    <row r="44" spans="1:10" ht="12.75">
      <c r="A44" s="2" t="s">
        <v>186</v>
      </c>
      <c r="B44" s="2" t="s">
        <v>187</v>
      </c>
      <c r="C44" s="2" t="s">
        <v>188</v>
      </c>
      <c r="D44" s="4">
        <v>1</v>
      </c>
      <c r="E44" s="8">
        <v>20.5</v>
      </c>
      <c r="F44" s="8">
        <v>14.35</v>
      </c>
      <c r="G44" s="9">
        <f>D44*F44</f>
        <v>0</v>
      </c>
      <c r="H44" s="2" t="s">
        <v>92</v>
      </c>
      <c r="I44" s="2" t="s">
        <v>88</v>
      </c>
      <c r="J44" s="2" t="s">
        <v>49</v>
      </c>
    </row>
    <row r="45" spans="1:10" ht="12.75">
      <c r="A45" s="1" t="s">
        <v>189</v>
      </c>
      <c r="B45" s="1" t="s">
        <v>190</v>
      </c>
      <c r="C45" s="1" t="s">
        <v>191</v>
      </c>
      <c r="D45" s="3">
        <v>1</v>
      </c>
      <c r="E45" s="6">
        <v>16.95</v>
      </c>
      <c r="F45" s="6">
        <v>10.17</v>
      </c>
      <c r="G45" s="7">
        <f>D45*F45</f>
        <v>0</v>
      </c>
      <c r="H45" s="1" t="s">
        <v>192</v>
      </c>
      <c r="I45" s="1" t="s">
        <v>193</v>
      </c>
      <c r="J45" s="1" t="s">
        <v>96</v>
      </c>
    </row>
    <row r="46" spans="1:10" ht="12.75">
      <c r="A46" s="2" t="s">
        <v>194</v>
      </c>
      <c r="B46" s="2" t="s">
        <v>195</v>
      </c>
      <c r="C46" s="2" t="s">
        <v>196</v>
      </c>
      <c r="D46" s="4">
        <v>1</v>
      </c>
      <c r="E46" s="8">
        <v>17.99</v>
      </c>
      <c r="F46" s="8">
        <v>10.79</v>
      </c>
      <c r="G46" s="9">
        <f>D46*F46</f>
        <v>0</v>
      </c>
      <c r="H46" s="2"/>
      <c r="I46" s="2" t="s">
        <v>13</v>
      </c>
      <c r="J46" s="2" t="s">
        <v>38</v>
      </c>
    </row>
    <row r="47" spans="1:10" ht="12.75">
      <c r="A47" s="1" t="s">
        <v>197</v>
      </c>
      <c r="B47" s="1" t="s">
        <v>198</v>
      </c>
      <c r="C47" s="1" t="s">
        <v>199</v>
      </c>
      <c r="D47" s="3">
        <v>1</v>
      </c>
      <c r="E47" s="6">
        <v>22.95</v>
      </c>
      <c r="F47" s="6">
        <v>13.77</v>
      </c>
      <c r="G47" s="7">
        <f>D47*F47</f>
        <v>0</v>
      </c>
      <c r="H47" s="1" t="s">
        <v>200</v>
      </c>
      <c r="I47" s="1" t="s">
        <v>78</v>
      </c>
      <c r="J47" s="1" t="s">
        <v>201</v>
      </c>
    </row>
    <row r="48" spans="1:10" ht="12.75">
      <c r="A48" s="2" t="s">
        <v>202</v>
      </c>
      <c r="B48" s="2" t="s">
        <v>203</v>
      </c>
      <c r="C48" s="2" t="s">
        <v>204</v>
      </c>
      <c r="D48" s="4">
        <v>1</v>
      </c>
      <c r="E48" s="8">
        <v>499</v>
      </c>
      <c r="F48" s="8">
        <v>499</v>
      </c>
      <c r="G48" s="9">
        <f>D48*F48</f>
        <v>0</v>
      </c>
      <c r="H48" s="2" t="s">
        <v>142</v>
      </c>
      <c r="I48" s="2" t="s">
        <v>13</v>
      </c>
      <c r="J48" s="2" t="s">
        <v>28</v>
      </c>
    </row>
    <row r="49" spans="1:10" ht="12.75">
      <c r="A49" s="1" t="s">
        <v>205</v>
      </c>
      <c r="B49" s="1" t="s">
        <v>206</v>
      </c>
      <c r="C49" s="1" t="s">
        <v>207</v>
      </c>
      <c r="D49" s="3">
        <v>1</v>
      </c>
      <c r="E49" s="6">
        <v>20.5</v>
      </c>
      <c r="F49" s="6">
        <v>14.35</v>
      </c>
      <c r="G49" s="7">
        <f>D49*F49</f>
        <v>0</v>
      </c>
      <c r="H49" s="1" t="s">
        <v>114</v>
      </c>
      <c r="I49" s="1" t="s">
        <v>48</v>
      </c>
      <c r="J49" s="1" t="s">
        <v>49</v>
      </c>
    </row>
    <row r="50" spans="1:10" ht="12.75">
      <c r="A50" s="2" t="s">
        <v>208</v>
      </c>
      <c r="B50" s="2" t="s">
        <v>209</v>
      </c>
      <c r="C50" s="2" t="s">
        <v>210</v>
      </c>
      <c r="D50" s="4">
        <v>1</v>
      </c>
      <c r="E50" s="8">
        <v>16.95</v>
      </c>
      <c r="F50" s="8">
        <v>10.17</v>
      </c>
      <c r="G50" s="9">
        <f>D50*F50</f>
        <v>0</v>
      </c>
      <c r="H50" s="2" t="s">
        <v>211</v>
      </c>
      <c r="I50" s="2" t="s">
        <v>119</v>
      </c>
      <c r="J50" s="2" t="s">
        <v>32</v>
      </c>
    </row>
    <row r="51" spans="1:10" ht="12.75">
      <c r="A51" s="1" t="s">
        <v>212</v>
      </c>
      <c r="B51" s="1" t="s">
        <v>213</v>
      </c>
      <c r="C51" s="1" t="s">
        <v>214</v>
      </c>
      <c r="D51" s="3">
        <v>1</v>
      </c>
      <c r="E51" s="6">
        <v>16.99</v>
      </c>
      <c r="F51" s="6">
        <v>10.19</v>
      </c>
      <c r="G51" s="7">
        <f>D51*F51</f>
        <v>0</v>
      </c>
      <c r="H51" s="1" t="s">
        <v>67</v>
      </c>
      <c r="I51" s="1" t="s">
        <v>119</v>
      </c>
      <c r="J51" s="1" t="s">
        <v>32</v>
      </c>
    </row>
    <row r="52" spans="1:10" ht="12.75">
      <c r="A52" s="2" t="s">
        <v>215</v>
      </c>
      <c r="B52" s="2" t="s">
        <v>216</v>
      </c>
      <c r="C52" s="2" t="s">
        <v>217</v>
      </c>
      <c r="D52" s="4">
        <v>1</v>
      </c>
      <c r="E52" s="8">
        <v>20.5</v>
      </c>
      <c r="F52" s="8">
        <v>14.35</v>
      </c>
      <c r="G52" s="9">
        <f>D52*F52</f>
        <v>0</v>
      </c>
      <c r="H52" s="2" t="s">
        <v>92</v>
      </c>
      <c r="I52" s="2" t="s">
        <v>115</v>
      </c>
      <c r="J52" s="2" t="s">
        <v>49</v>
      </c>
    </row>
    <row r="53" spans="1:10" ht="12.75">
      <c r="A53" s="1" t="s">
        <v>218</v>
      </c>
      <c r="B53" s="1" t="s">
        <v>219</v>
      </c>
      <c r="C53" s="1" t="s">
        <v>220</v>
      </c>
      <c r="D53" s="3">
        <v>1</v>
      </c>
      <c r="E53" s="6">
        <v>19.5</v>
      </c>
      <c r="F53" s="6">
        <v>13.65</v>
      </c>
      <c r="G53" s="7">
        <f>D53*F53</f>
        <v>0</v>
      </c>
      <c r="H53" s="1" t="s">
        <v>67</v>
      </c>
      <c r="I53" s="1" t="s">
        <v>221</v>
      </c>
      <c r="J53" s="1" t="s">
        <v>222</v>
      </c>
    </row>
    <row r="54" spans="1:10" ht="12.75">
      <c r="A54" s="2" t="s">
        <v>223</v>
      </c>
      <c r="B54" s="2" t="s">
        <v>224</v>
      </c>
      <c r="C54" s="2" t="s">
        <v>225</v>
      </c>
      <c r="D54" s="4">
        <v>1</v>
      </c>
      <c r="E54" s="8">
        <v>25</v>
      </c>
      <c r="F54" s="8">
        <v>17.5</v>
      </c>
      <c r="G54" s="9">
        <f>D54*F54</f>
        <v>0</v>
      </c>
      <c r="H54" s="2" t="s">
        <v>185</v>
      </c>
      <c r="I54" s="2" t="s">
        <v>110</v>
      </c>
      <c r="J54" s="2" t="s">
        <v>226</v>
      </c>
    </row>
    <row r="55" spans="1:10" ht="12.75">
      <c r="A55" s="1" t="s">
        <v>227</v>
      </c>
      <c r="B55" s="1" t="s">
        <v>228</v>
      </c>
      <c r="C55" s="1" t="s">
        <v>225</v>
      </c>
      <c r="D55" s="3">
        <v>1</v>
      </c>
      <c r="E55" s="6">
        <v>20.5</v>
      </c>
      <c r="F55" s="6">
        <v>14.35</v>
      </c>
      <c r="G55" s="7">
        <f>D55*F55</f>
        <v>0</v>
      </c>
      <c r="H55" s="1" t="s">
        <v>92</v>
      </c>
      <c r="I55" s="1" t="s">
        <v>115</v>
      </c>
      <c r="J55" s="1" t="s">
        <v>49</v>
      </c>
    </row>
    <row r="56" spans="1:10" ht="12.75">
      <c r="A56" s="2" t="s">
        <v>229</v>
      </c>
      <c r="B56" s="2" t="s">
        <v>230</v>
      </c>
      <c r="C56" s="2" t="s">
        <v>231</v>
      </c>
      <c r="D56" s="4">
        <v>1</v>
      </c>
      <c r="E56" s="8">
        <v>16.95</v>
      </c>
      <c r="F56" s="8">
        <v>10.17</v>
      </c>
      <c r="G56" s="9">
        <f>D56*F56</f>
        <v>0</v>
      </c>
      <c r="H56" s="2" t="s">
        <v>21</v>
      </c>
      <c r="I56" s="2" t="s">
        <v>13</v>
      </c>
      <c r="J56" s="2" t="s">
        <v>63</v>
      </c>
    </row>
    <row r="57" spans="1:10" ht="12.75">
      <c r="A57" s="1" t="s">
        <v>232</v>
      </c>
      <c r="B57" s="1" t="s">
        <v>233</v>
      </c>
      <c r="C57" s="1" t="s">
        <v>234</v>
      </c>
      <c r="D57" s="3">
        <v>1</v>
      </c>
      <c r="E57" s="6">
        <v>16.95</v>
      </c>
      <c r="F57" s="6">
        <v>10.17</v>
      </c>
      <c r="G57" s="7">
        <f>D57*F57</f>
        <v>0</v>
      </c>
      <c r="H57" s="1" t="s">
        <v>67</v>
      </c>
      <c r="I57" s="1" t="s">
        <v>110</v>
      </c>
      <c r="J57" s="1" t="s">
        <v>235</v>
      </c>
    </row>
    <row r="58" spans="1:10" ht="12.75">
      <c r="A58" s="2" t="s">
        <v>236</v>
      </c>
      <c r="B58" s="2" t="s">
        <v>237</v>
      </c>
      <c r="C58" s="2" t="s">
        <v>238</v>
      </c>
      <c r="D58" s="4">
        <v>1</v>
      </c>
      <c r="E58" s="8">
        <v>20.5</v>
      </c>
      <c r="F58" s="8">
        <v>14.35</v>
      </c>
      <c r="G58" s="9">
        <f>D58*F58</f>
        <v>0</v>
      </c>
      <c r="H58" s="2" t="s">
        <v>239</v>
      </c>
      <c r="I58" s="2" t="s">
        <v>115</v>
      </c>
      <c r="J58" s="2" t="s">
        <v>49</v>
      </c>
    </row>
    <row r="59" spans="1:10" ht="12.75">
      <c r="A59" s="1" t="s">
        <v>240</v>
      </c>
      <c r="B59" s="1" t="s">
        <v>241</v>
      </c>
      <c r="C59" s="1" t="s">
        <v>242</v>
      </c>
      <c r="D59" s="3">
        <v>1</v>
      </c>
      <c r="E59" s="6">
        <v>20.5</v>
      </c>
      <c r="F59" s="6">
        <v>14.35</v>
      </c>
      <c r="G59" s="7">
        <f>D59*F59</f>
        <v>0</v>
      </c>
      <c r="H59" s="1" t="s">
        <v>243</v>
      </c>
      <c r="I59" s="1" t="s">
        <v>88</v>
      </c>
      <c r="J59" s="1" t="s">
        <v>49</v>
      </c>
    </row>
    <row r="60" spans="1:10" ht="12.75">
      <c r="A60" s="2" t="s">
        <v>244</v>
      </c>
      <c r="B60" s="2" t="s">
        <v>245</v>
      </c>
      <c r="C60" s="2" t="s">
        <v>246</v>
      </c>
      <c r="D60" s="4">
        <v>1</v>
      </c>
      <c r="E60" s="8">
        <v>19.5</v>
      </c>
      <c r="F60" s="8">
        <v>13.65</v>
      </c>
      <c r="G60" s="9">
        <f>D60*F60</f>
        <v>0</v>
      </c>
      <c r="H60" s="2" t="s">
        <v>67</v>
      </c>
      <c r="I60" s="2" t="s">
        <v>48</v>
      </c>
      <c r="J60" s="2" t="s">
        <v>49</v>
      </c>
    </row>
    <row r="61" spans="1:10" ht="12.75">
      <c r="A61" s="1" t="s">
        <v>247</v>
      </c>
      <c r="B61" s="1" t="s">
        <v>248</v>
      </c>
      <c r="C61" s="1" t="s">
        <v>249</v>
      </c>
      <c r="D61" s="3">
        <v>1</v>
      </c>
      <c r="E61" s="6">
        <v>19.5</v>
      </c>
      <c r="F61" s="6">
        <v>13.65</v>
      </c>
      <c r="G61" s="7">
        <f>D61*F61</f>
        <v>0</v>
      </c>
      <c r="H61" s="1" t="s">
        <v>67</v>
      </c>
      <c r="I61" s="1" t="s">
        <v>88</v>
      </c>
      <c r="J61" s="1" t="s">
        <v>49</v>
      </c>
    </row>
    <row r="62" spans="1:10" ht="12.75">
      <c r="A62" s="2" t="s">
        <v>250</v>
      </c>
      <c r="B62" s="2" t="s">
        <v>251</v>
      </c>
      <c r="C62" s="2" t="s">
        <v>252</v>
      </c>
      <c r="D62" s="4">
        <v>1</v>
      </c>
      <c r="E62" s="8">
        <v>16.99</v>
      </c>
      <c r="F62" s="8">
        <v>10.19</v>
      </c>
      <c r="G62" s="9">
        <f>D62*F62</f>
        <v>0</v>
      </c>
      <c r="H62" s="2" t="s">
        <v>200</v>
      </c>
      <c r="I62" s="2" t="s">
        <v>193</v>
      </c>
      <c r="J62" s="2" t="s">
        <v>32</v>
      </c>
    </row>
    <row r="63" spans="1:10" ht="12.75">
      <c r="A63" s="1" t="s">
        <v>253</v>
      </c>
      <c r="B63" s="1" t="s">
        <v>254</v>
      </c>
      <c r="C63" s="1" t="s">
        <v>255</v>
      </c>
      <c r="D63" s="3">
        <v>1</v>
      </c>
      <c r="E63" s="6">
        <v>16.95</v>
      </c>
      <c r="F63" s="6">
        <v>10.17</v>
      </c>
      <c r="G63" s="7">
        <f>D63*F63</f>
        <v>0</v>
      </c>
      <c r="H63" s="1" t="s">
        <v>21</v>
      </c>
      <c r="I63" s="1" t="s">
        <v>170</v>
      </c>
      <c r="J63" s="1" t="s">
        <v>23</v>
      </c>
    </row>
    <row r="64" spans="1:10" ht="12.75">
      <c r="A64" s="2" t="s">
        <v>256</v>
      </c>
      <c r="B64" s="2" t="s">
        <v>257</v>
      </c>
      <c r="C64" s="2" t="s">
        <v>258</v>
      </c>
      <c r="D64" s="4">
        <v>1</v>
      </c>
      <c r="E64" s="8">
        <v>0</v>
      </c>
      <c r="F64" s="8">
        <v>0</v>
      </c>
      <c r="G64" s="9">
        <f>D64*F64</f>
        <v>0</v>
      </c>
      <c r="H64" s="2" t="s">
        <v>67</v>
      </c>
      <c r="I64" s="2" t="s">
        <v>119</v>
      </c>
      <c r="J64" s="2" t="s">
        <v>259</v>
      </c>
    </row>
    <row r="65" spans="1:10" ht="12.75">
      <c r="A65" s="1" t="s">
        <v>260</v>
      </c>
      <c r="B65" s="1" t="s">
        <v>261</v>
      </c>
      <c r="C65" s="1" t="s">
        <v>262</v>
      </c>
      <c r="D65" s="3">
        <v>1</v>
      </c>
      <c r="E65" s="6">
        <v>35.94</v>
      </c>
      <c r="F65" s="6">
        <v>21.56</v>
      </c>
      <c r="G65" s="7">
        <f>D65*F65</f>
        <v>0</v>
      </c>
      <c r="H65" s="1"/>
      <c r="I65" s="1" t="s">
        <v>13</v>
      </c>
      <c r="J65" s="1" t="s">
        <v>259</v>
      </c>
    </row>
    <row r="66" spans="1:10" ht="12.75">
      <c r="A66" s="2" t="s">
        <v>263</v>
      </c>
      <c r="B66" s="2" t="s">
        <v>264</v>
      </c>
      <c r="C66" s="2" t="s">
        <v>265</v>
      </c>
      <c r="D66" s="4">
        <v>1</v>
      </c>
      <c r="E66" s="8">
        <v>20.5</v>
      </c>
      <c r="F66" s="8">
        <v>14.35</v>
      </c>
      <c r="G66" s="9">
        <f>D66*F66</f>
        <v>0</v>
      </c>
      <c r="H66" s="2" t="s">
        <v>266</v>
      </c>
      <c r="I66" s="2" t="s">
        <v>68</v>
      </c>
      <c r="J66" s="2" t="s">
        <v>49</v>
      </c>
    </row>
    <row r="67" spans="1:10" ht="12.75">
      <c r="A67" s="1" t="s">
        <v>267</v>
      </c>
      <c r="B67" s="1" t="s">
        <v>268</v>
      </c>
      <c r="C67" s="1" t="s">
        <v>269</v>
      </c>
      <c r="D67" s="3">
        <v>1</v>
      </c>
      <c r="E67" s="6">
        <v>16.99</v>
      </c>
      <c r="F67" s="6">
        <v>10.19</v>
      </c>
      <c r="G67" s="7">
        <f>D67*F67</f>
        <v>0</v>
      </c>
      <c r="H67" s="1"/>
      <c r="I67" s="1" t="s">
        <v>73</v>
      </c>
      <c r="J67" s="1" t="s">
        <v>63</v>
      </c>
    </row>
    <row r="68" spans="1:10" ht="12.75">
      <c r="A68" s="2" t="s">
        <v>270</v>
      </c>
      <c r="B68" s="2" t="s">
        <v>271</v>
      </c>
      <c r="C68" s="2" t="s">
        <v>272</v>
      </c>
      <c r="D68" s="4">
        <v>1</v>
      </c>
      <c r="E68" s="8">
        <v>16.99</v>
      </c>
      <c r="F68" s="8">
        <v>10.19</v>
      </c>
      <c r="G68" s="9">
        <f>D68*F68</f>
        <v>0</v>
      </c>
      <c r="H68" s="2"/>
      <c r="I68" s="2" t="s">
        <v>13</v>
      </c>
      <c r="J68" s="2" t="s">
        <v>32</v>
      </c>
    </row>
    <row r="69" spans="1:10" ht="12.75">
      <c r="A69" s="1" t="s">
        <v>273</v>
      </c>
      <c r="B69" s="1" t="s">
        <v>274</v>
      </c>
      <c r="C69" s="1" t="s">
        <v>275</v>
      </c>
      <c r="D69" s="3">
        <v>1</v>
      </c>
      <c r="E69" s="6">
        <v>19.95</v>
      </c>
      <c r="F69" s="6">
        <v>11.97</v>
      </c>
      <c r="G69" s="7">
        <f>D69*F69</f>
        <v>0</v>
      </c>
      <c r="H69" s="1" t="s">
        <v>276</v>
      </c>
      <c r="I69" s="1" t="s">
        <v>57</v>
      </c>
      <c r="J69" s="1" t="s">
        <v>63</v>
      </c>
    </row>
    <row r="70" spans="1:10" ht="12.75">
      <c r="A70" s="2" t="s">
        <v>277</v>
      </c>
      <c r="B70" s="2" t="s">
        <v>278</v>
      </c>
      <c r="C70" s="2" t="s">
        <v>279</v>
      </c>
      <c r="D70" s="4">
        <v>1</v>
      </c>
      <c r="E70" s="8">
        <v>20.5</v>
      </c>
      <c r="F70" s="8">
        <v>14.35</v>
      </c>
      <c r="G70" s="9">
        <f>D70*F70</f>
        <v>0</v>
      </c>
      <c r="H70" s="2" t="s">
        <v>185</v>
      </c>
      <c r="I70" s="2" t="s">
        <v>68</v>
      </c>
      <c r="J70" s="2" t="s">
        <v>49</v>
      </c>
    </row>
    <row r="71" spans="1:10" ht="12.75">
      <c r="A71" s="1" t="s">
        <v>280</v>
      </c>
      <c r="B71" s="1" t="s">
        <v>281</v>
      </c>
      <c r="C71" s="1" t="s">
        <v>282</v>
      </c>
      <c r="D71" s="3">
        <v>1</v>
      </c>
      <c r="E71" s="6">
        <v>20.5</v>
      </c>
      <c r="F71" s="6">
        <v>14.35</v>
      </c>
      <c r="G71" s="7">
        <f>D71*F71</f>
        <v>0</v>
      </c>
      <c r="H71" s="1" t="s">
        <v>87</v>
      </c>
      <c r="I71" s="1" t="s">
        <v>48</v>
      </c>
      <c r="J71" s="1" t="s">
        <v>49</v>
      </c>
    </row>
    <row r="72" spans="1:10" ht="12.75">
      <c r="A72" s="2" t="s">
        <v>283</v>
      </c>
      <c r="B72" s="2" t="s">
        <v>284</v>
      </c>
      <c r="C72" s="2" t="s">
        <v>285</v>
      </c>
      <c r="D72" s="4">
        <v>1</v>
      </c>
      <c r="E72" s="8">
        <v>15.95</v>
      </c>
      <c r="F72" s="8">
        <v>9.57</v>
      </c>
      <c r="G72" s="9">
        <f>D72*F72</f>
        <v>0</v>
      </c>
      <c r="H72" s="2" t="s">
        <v>67</v>
      </c>
      <c r="I72" s="2" t="s">
        <v>286</v>
      </c>
      <c r="J72" s="2" t="s">
        <v>287</v>
      </c>
    </row>
    <row r="73" spans="1:10" ht="12.75">
      <c r="A73" s="1" t="s">
        <v>288</v>
      </c>
      <c r="B73" s="1" t="s">
        <v>289</v>
      </c>
      <c r="C73" s="1" t="s">
        <v>290</v>
      </c>
      <c r="D73" s="3">
        <v>1</v>
      </c>
      <c r="E73" s="6">
        <v>20.5</v>
      </c>
      <c r="F73" s="6">
        <v>14.35</v>
      </c>
      <c r="G73" s="7">
        <f>D73*F73</f>
        <v>0</v>
      </c>
      <c r="H73" s="1" t="s">
        <v>291</v>
      </c>
      <c r="I73" s="1" t="s">
        <v>48</v>
      </c>
      <c r="J73" s="1" t="s">
        <v>49</v>
      </c>
    </row>
    <row r="74" spans="1:10" ht="12.75">
      <c r="A74" s="2" t="s">
        <v>292</v>
      </c>
      <c r="B74" s="2" t="s">
        <v>293</v>
      </c>
      <c r="C74" s="2" t="s">
        <v>294</v>
      </c>
      <c r="D74" s="4">
        <v>1</v>
      </c>
      <c r="E74" s="8">
        <v>16.95</v>
      </c>
      <c r="F74" s="8">
        <v>10.17</v>
      </c>
      <c r="G74" s="9">
        <f>D74*F74</f>
        <v>0</v>
      </c>
      <c r="H74" s="2" t="s">
        <v>67</v>
      </c>
      <c r="I74" s="2" t="s">
        <v>48</v>
      </c>
      <c r="J74" s="2" t="s">
        <v>295</v>
      </c>
    </row>
    <row r="75" spans="1:10" ht="12.75">
      <c r="A75" s="1" t="s">
        <v>296</v>
      </c>
      <c r="B75" s="1" t="s">
        <v>297</v>
      </c>
      <c r="C75" s="1" t="s">
        <v>298</v>
      </c>
      <c r="D75" s="3">
        <v>1</v>
      </c>
      <c r="E75" s="6">
        <v>20.5</v>
      </c>
      <c r="F75" s="6">
        <v>14.35</v>
      </c>
      <c r="G75" s="7">
        <f>D75*F75</f>
        <v>0</v>
      </c>
      <c r="H75" s="1" t="s">
        <v>239</v>
      </c>
      <c r="I75" s="1" t="s">
        <v>88</v>
      </c>
      <c r="J75" s="1" t="s">
        <v>49</v>
      </c>
    </row>
    <row r="76" spans="1:10" ht="12.75">
      <c r="A76" s="2" t="s">
        <v>299</v>
      </c>
      <c r="B76" s="2" t="s">
        <v>300</v>
      </c>
      <c r="C76" s="2" t="s">
        <v>301</v>
      </c>
      <c r="D76" s="4">
        <v>1</v>
      </c>
      <c r="E76" s="8">
        <v>16.95</v>
      </c>
      <c r="F76" s="8">
        <v>10.17</v>
      </c>
      <c r="G76" s="9">
        <f>D76*F76</f>
        <v>0</v>
      </c>
      <c r="H76" s="2" t="s">
        <v>21</v>
      </c>
      <c r="I76" s="2" t="s">
        <v>37</v>
      </c>
      <c r="J76" s="2" t="s">
        <v>302</v>
      </c>
    </row>
    <row r="77" spans="1:10" ht="12.75">
      <c r="A77" s="1" t="s">
        <v>303</v>
      </c>
      <c r="B77" s="1" t="s">
        <v>304</v>
      </c>
      <c r="C77" s="1" t="s">
        <v>305</v>
      </c>
      <c r="D77" s="3">
        <v>1</v>
      </c>
      <c r="E77" s="6">
        <v>15.95</v>
      </c>
      <c r="F77" s="6">
        <v>9.57</v>
      </c>
      <c r="G77" s="7">
        <f>D77*F77</f>
        <v>0</v>
      </c>
      <c r="H77" s="1" t="s">
        <v>21</v>
      </c>
      <c r="I77" s="1" t="s">
        <v>62</v>
      </c>
      <c r="J77" s="1" t="s">
        <v>63</v>
      </c>
    </row>
    <row r="78" spans="1:10" ht="12.75">
      <c r="A78" s="2" t="s">
        <v>306</v>
      </c>
      <c r="B78" s="2" t="s">
        <v>307</v>
      </c>
      <c r="C78" s="2" t="s">
        <v>308</v>
      </c>
      <c r="D78" s="4">
        <v>1</v>
      </c>
      <c r="E78" s="8">
        <v>15.95</v>
      </c>
      <c r="F78" s="8">
        <v>9.57</v>
      </c>
      <c r="G78" s="9">
        <f>D78*F78</f>
        <v>0</v>
      </c>
      <c r="H78" s="2" t="s">
        <v>67</v>
      </c>
      <c r="I78" s="2" t="s">
        <v>286</v>
      </c>
      <c r="J78" s="2" t="s">
        <v>309</v>
      </c>
    </row>
    <row r="79" spans="1:10" ht="12.75">
      <c r="A79" s="1" t="s">
        <v>310</v>
      </c>
      <c r="B79" s="1" t="s">
        <v>311</v>
      </c>
      <c r="C79" s="1" t="s">
        <v>312</v>
      </c>
      <c r="D79" s="3">
        <v>1</v>
      </c>
      <c r="E79" s="6">
        <v>16.95</v>
      </c>
      <c r="F79" s="6">
        <v>10.17</v>
      </c>
      <c r="G79" s="7">
        <f>D79*F79</f>
        <v>0</v>
      </c>
      <c r="H79" s="1" t="s">
        <v>313</v>
      </c>
      <c r="I79" s="1" t="s">
        <v>170</v>
      </c>
      <c r="J79" s="1" t="s">
        <v>23</v>
      </c>
    </row>
    <row r="80" spans="1:10" ht="12.75">
      <c r="A80" s="2" t="s">
        <v>314</v>
      </c>
      <c r="B80" s="2" t="s">
        <v>315</v>
      </c>
      <c r="C80" s="2" t="s">
        <v>316</v>
      </c>
      <c r="D80" s="4">
        <v>1</v>
      </c>
      <c r="E80" s="8">
        <v>20.5</v>
      </c>
      <c r="F80" s="8">
        <v>14.35</v>
      </c>
      <c r="G80" s="9">
        <f>D80*F80</f>
        <v>0</v>
      </c>
      <c r="H80" s="2" t="s">
        <v>47</v>
      </c>
      <c r="I80" s="2" t="s">
        <v>68</v>
      </c>
      <c r="J80" s="2" t="s">
        <v>49</v>
      </c>
    </row>
    <row r="81" spans="1:10" ht="12.75">
      <c r="A81" s="1" t="s">
        <v>317</v>
      </c>
      <c r="B81" s="1" t="s">
        <v>318</v>
      </c>
      <c r="C81" s="1" t="s">
        <v>319</v>
      </c>
      <c r="D81" s="3">
        <v>1</v>
      </c>
      <c r="E81" s="6">
        <v>16.95</v>
      </c>
      <c r="F81" s="6">
        <v>10.17</v>
      </c>
      <c r="G81" s="7">
        <f>D81*F81</f>
        <v>0</v>
      </c>
      <c r="H81" s="1" t="s">
        <v>21</v>
      </c>
      <c r="I81" s="1" t="s">
        <v>320</v>
      </c>
      <c r="J81" s="1" t="s">
        <v>171</v>
      </c>
    </row>
    <row r="82" spans="1:10" ht="12.75">
      <c r="A82" s="2" t="s">
        <v>321</v>
      </c>
      <c r="B82" s="2" t="s">
        <v>322</v>
      </c>
      <c r="C82" s="2" t="s">
        <v>323</v>
      </c>
      <c r="D82" s="4">
        <v>1</v>
      </c>
      <c r="E82" s="8">
        <v>16.95</v>
      </c>
      <c r="F82" s="8">
        <v>10.17</v>
      </c>
      <c r="G82" s="9">
        <f>D82*F82</f>
        <v>0</v>
      </c>
      <c r="H82" s="2" t="s">
        <v>324</v>
      </c>
      <c r="I82" s="2" t="s">
        <v>325</v>
      </c>
      <c r="J82" s="2" t="s">
        <v>326</v>
      </c>
    </row>
    <row r="83" spans="1:10" ht="12.75">
      <c r="A83" s="1" t="s">
        <v>327</v>
      </c>
      <c r="B83" s="1" t="s">
        <v>328</v>
      </c>
      <c r="C83" s="1" t="s">
        <v>329</v>
      </c>
      <c r="D83" s="3">
        <v>1</v>
      </c>
      <c r="E83" s="6">
        <v>20.5</v>
      </c>
      <c r="F83" s="6">
        <v>14.35</v>
      </c>
      <c r="G83" s="7">
        <f>D83*F83</f>
        <v>0</v>
      </c>
      <c r="H83" s="1" t="s">
        <v>92</v>
      </c>
      <c r="I83" s="1" t="s">
        <v>115</v>
      </c>
      <c r="J83" s="1" t="s">
        <v>49</v>
      </c>
    </row>
    <row r="84" spans="1:10" ht="12.75">
      <c r="A84" s="2" t="s">
        <v>330</v>
      </c>
      <c r="B84" s="2" t="s">
        <v>331</v>
      </c>
      <c r="C84" s="2" t="s">
        <v>332</v>
      </c>
      <c r="D84" s="4">
        <v>1</v>
      </c>
      <c r="E84" s="8">
        <v>16.95</v>
      </c>
      <c r="F84" s="8">
        <v>10.17</v>
      </c>
      <c r="G84" s="9">
        <f>D84*F84</f>
        <v>0</v>
      </c>
      <c r="H84" s="2" t="s">
        <v>333</v>
      </c>
      <c r="I84" s="2" t="s">
        <v>73</v>
      </c>
      <c r="J84" s="2" t="s">
        <v>334</v>
      </c>
    </row>
    <row r="85" spans="1:10" ht="12.75">
      <c r="A85" s="1" t="s">
        <v>335</v>
      </c>
      <c r="B85" s="1" t="s">
        <v>336</v>
      </c>
      <c r="C85" s="1" t="s">
        <v>337</v>
      </c>
      <c r="D85" s="3">
        <v>1</v>
      </c>
      <c r="E85" s="6">
        <v>20.5</v>
      </c>
      <c r="F85" s="6">
        <v>14.35</v>
      </c>
      <c r="G85" s="7">
        <f>D85*F85</f>
        <v>0</v>
      </c>
      <c r="H85" s="1" t="s">
        <v>92</v>
      </c>
      <c r="I85" s="1" t="s">
        <v>88</v>
      </c>
      <c r="J85" s="1" t="s">
        <v>49</v>
      </c>
    </row>
    <row r="86" spans="1:10" ht="12.75">
      <c r="A86" s="2" t="s">
        <v>338</v>
      </c>
      <c r="B86" s="2" t="s">
        <v>339</v>
      </c>
      <c r="C86" s="2" t="s">
        <v>340</v>
      </c>
      <c r="D86" s="4">
        <v>1</v>
      </c>
      <c r="E86" s="8">
        <v>28</v>
      </c>
      <c r="F86" s="8">
        <v>19.6</v>
      </c>
      <c r="G86" s="9">
        <f>D86*F86</f>
        <v>0</v>
      </c>
      <c r="H86" s="2" t="s">
        <v>341</v>
      </c>
      <c r="I86" s="2" t="s">
        <v>57</v>
      </c>
      <c r="J86" s="2" t="s">
        <v>342</v>
      </c>
    </row>
    <row r="87" spans="1:10" ht="12.75">
      <c r="A87" s="1" t="s">
        <v>343</v>
      </c>
      <c r="B87" s="1" t="s">
        <v>344</v>
      </c>
      <c r="C87" s="1" t="s">
        <v>345</v>
      </c>
      <c r="D87" s="3">
        <v>1</v>
      </c>
      <c r="E87" s="6">
        <v>30.5</v>
      </c>
      <c r="F87" s="6">
        <v>21.35</v>
      </c>
      <c r="G87" s="7">
        <f>D87*F87</f>
        <v>0</v>
      </c>
      <c r="H87" s="1" t="s">
        <v>346</v>
      </c>
      <c r="I87" s="1" t="s">
        <v>62</v>
      </c>
      <c r="J87" s="1" t="s">
        <v>347</v>
      </c>
    </row>
    <row r="88" spans="1:10" ht="12.75">
      <c r="A88" s="2" t="s">
        <v>348</v>
      </c>
      <c r="B88" s="2" t="s">
        <v>349</v>
      </c>
      <c r="C88" s="2" t="s">
        <v>350</v>
      </c>
      <c r="D88" s="4">
        <v>1</v>
      </c>
      <c r="E88" s="8">
        <v>18.95</v>
      </c>
      <c r="F88" s="8">
        <v>11.37</v>
      </c>
      <c r="G88" s="9">
        <f>D88*F88</f>
        <v>0</v>
      </c>
      <c r="H88" s="2" t="s">
        <v>87</v>
      </c>
      <c r="I88" s="2" t="s">
        <v>106</v>
      </c>
      <c r="J88" s="2" t="s">
        <v>351</v>
      </c>
    </row>
    <row r="89" spans="1:10" ht="12.75">
      <c r="A89" s="1" t="s">
        <v>352</v>
      </c>
      <c r="B89" s="1" t="s">
        <v>353</v>
      </c>
      <c r="C89" s="1" t="s">
        <v>354</v>
      </c>
      <c r="D89" s="3">
        <v>1</v>
      </c>
      <c r="E89" s="6">
        <v>16.95</v>
      </c>
      <c r="F89" s="6">
        <v>10.17</v>
      </c>
      <c r="G89" s="7">
        <f>D89*F89</f>
        <v>0</v>
      </c>
      <c r="H89" s="1" t="s">
        <v>67</v>
      </c>
      <c r="I89" s="1" t="s">
        <v>119</v>
      </c>
      <c r="J89" s="1" t="s">
        <v>355</v>
      </c>
    </row>
    <row r="91" spans="4:7" ht="12.75">
      <c r="D91" s="5">
        <f>SUM(D2:D89)</f>
        <v>0</v>
      </c>
      <c r="G91" s="10">
        <f>SUM(G2:G89)</f>
        <v>0</v>
      </c>
    </row>
  </sheetData>
  <sheetProtection/>
  <printOptions/>
  <pageMargins left="0.75" right="0.75" top="1" bottom="1" header="0.5" footer="0.5"/>
  <pageSetup horizontalDpi="300" verticalDpi="300" orientation="landscape"/>
</worksheet>
</file>

<file path=xl/worksheets/sheet2.xml><?xml version="1.0" encoding="utf-8"?>
<worksheet xmlns="http://schemas.openxmlformats.org/spreadsheetml/2006/main" xmlns:r="http://schemas.openxmlformats.org/officeDocument/2006/relationships">
  <dimension ref="A1:F6"/>
  <sheetViews>
    <sheetView workbookViewId="0" topLeftCell="A1">
      <selection activeCell="A1" sqref="A1"/>
    </sheetView>
  </sheetViews>
  <sheetFormatPr defaultColWidth="9.140625" defaultRowHeight="12.75"/>
  <cols>
    <col min="1" max="2" width="30.00390625" style="0" customWidth="1"/>
    <col min="3" max="3" width="4.00390625" style="0" customWidth="1"/>
    <col min="4" max="4" width="20.00390625" style="0" customWidth="1"/>
    <col min="5" max="5" width="16.00390625" style="0" customWidth="1"/>
    <col min="6" max="6" width="40.00390625" style="0" customWidth="1"/>
  </cols>
  <sheetData>
    <row r="1" spans="1:2" ht="12.75">
      <c r="A1" s="12" t="s">
        <v>356</v>
      </c>
      <c r="B1" s="24" t="s">
        <v>357</v>
      </c>
    </row>
    <row r="3" spans="4:6" ht="12.75">
      <c r="D3" s="16" t="s">
        <v>358</v>
      </c>
      <c r="E3" s="13">
        <v>4183.73</v>
      </c>
      <c r="F3" s="2" t="s">
        <v>362</v>
      </c>
    </row>
    <row r="4" spans="4:6" ht="12.75">
      <c r="D4" s="16" t="s">
        <v>359</v>
      </c>
      <c r="E4" s="13">
        <v>0</v>
      </c>
      <c r="F4" s="14" t="s">
        <v>13</v>
      </c>
    </row>
    <row r="5" spans="4:6" ht="12.75">
      <c r="D5" s="16" t="s">
        <v>360</v>
      </c>
      <c r="E5" s="13">
        <v>0</v>
      </c>
      <c r="F5" s="14" t="s">
        <v>13</v>
      </c>
    </row>
    <row r="6" spans="4:6" ht="12.75">
      <c r="D6" s="16" t="s">
        <v>361</v>
      </c>
      <c r="E6" s="13">
        <v>4183.73</v>
      </c>
      <c r="F6" s="14" t="s">
        <v>13</v>
      </c>
    </row>
  </sheetData>
  <sheetProtection/>
  <mergeCells count="1">
    <mergeCell ref="F3:F6"/>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