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itles" sheetId="1" r:id="rId1"/>
    <sheet name="Order Info" sheetId="2" r:id="rId2"/>
  </sheets>
  <definedNames/>
  <calcPr fullCalcOnLoad="1"/>
</workbook>
</file>

<file path=xl/sharedStrings.xml><?xml version="1.0" encoding="utf-8"?>
<sst xmlns="http://schemas.openxmlformats.org/spreadsheetml/2006/main" count="828" uniqueCount="516">
  <si>
    <t>Line #</t>
  </si>
  <si>
    <t>ISBN</t>
  </si>
  <si>
    <t>Title</t>
  </si>
  <si>
    <t>Quantity</t>
  </si>
  <si>
    <t>List Price</t>
  </si>
  <si>
    <t>Your Price</t>
  </si>
  <si>
    <t>Total Price</t>
  </si>
  <si>
    <t>Guided Reading Level</t>
  </si>
  <si>
    <t>Grade</t>
  </si>
  <si>
    <t>Dewey</t>
  </si>
  <si>
    <t>1</t>
  </si>
  <si>
    <t>0-531-12261-1</t>
  </si>
  <si>
    <t>ADHD</t>
  </si>
  <si>
    <t>V--Fluent</t>
  </si>
  <si>
    <t>5-8</t>
  </si>
  <si>
    <t>618.92</t>
  </si>
  <si>
    <t>2</t>
  </si>
  <si>
    <t>0-516-22581-2</t>
  </si>
  <si>
    <t>Allergies</t>
  </si>
  <si>
    <t>I--Fluent Reading</t>
  </si>
  <si>
    <t>K-2</t>
  </si>
  <si>
    <t>616.97</t>
  </si>
  <si>
    <t>3</t>
  </si>
  <si>
    <t>0-531-11581-X</t>
  </si>
  <si>
    <t>R--Fluent</t>
  </si>
  <si>
    <t>3-5</t>
  </si>
  <si>
    <t>4</t>
  </si>
  <si>
    <t>0-531-16755-0</t>
  </si>
  <si>
    <t>Alzheimer's Disease</t>
  </si>
  <si>
    <t/>
  </si>
  <si>
    <t>9-12</t>
  </si>
  <si>
    <t>616.8</t>
  </si>
  <si>
    <t>5</t>
  </si>
  <si>
    <t>0-516-27595-X</t>
  </si>
  <si>
    <t>Apples</t>
  </si>
  <si>
    <t>F--Early Fluency</t>
  </si>
  <si>
    <t>PreK-2</t>
  </si>
  <si>
    <t>634</t>
  </si>
  <si>
    <t>6</t>
  </si>
  <si>
    <t>0-516-21024-6</t>
  </si>
  <si>
    <t>M--Independent</t>
  </si>
  <si>
    <t>7</t>
  </si>
  <si>
    <t>0-531-11331-0</t>
  </si>
  <si>
    <t>Asthma</t>
  </si>
  <si>
    <t>T--Fluent</t>
  </si>
  <si>
    <t>616.2</t>
  </si>
  <si>
    <t>8</t>
  </si>
  <si>
    <t>0-516-22582-0</t>
  </si>
  <si>
    <t>9</t>
  </si>
  <si>
    <t>0-531-11780-4</t>
  </si>
  <si>
    <t>Autism</t>
  </si>
  <si>
    <t>8-12</t>
  </si>
  <si>
    <t>616.89</t>
  </si>
  <si>
    <t>10</t>
  </si>
  <si>
    <t>WPE-986724-X</t>
  </si>
  <si>
    <t>The Baby-sitters Club Graphix #2</t>
  </si>
  <si>
    <t>P--Fluent</t>
  </si>
  <si>
    <t>4-7</t>
  </si>
  <si>
    <t>11</t>
  </si>
  <si>
    <t>0-516-21025-4</t>
  </si>
  <si>
    <t>Bananas</t>
  </si>
  <si>
    <t>12</t>
  </si>
  <si>
    <t>WPE-936841-3</t>
  </si>
  <si>
    <t>The Beast</t>
  </si>
  <si>
    <t>U--Fluent</t>
  </si>
  <si>
    <t>9-up</t>
  </si>
  <si>
    <t>Fic</t>
  </si>
  <si>
    <t>13</t>
  </si>
  <si>
    <t>0-531-12462-2</t>
  </si>
  <si>
    <t>Beating Depression</t>
  </si>
  <si>
    <t>7-12</t>
  </si>
  <si>
    <t>14</t>
  </si>
  <si>
    <t>0-531-12404-5</t>
  </si>
  <si>
    <t>Bouncing Back</t>
  </si>
  <si>
    <t>155.2</t>
  </si>
  <si>
    <t>15</t>
  </si>
  <si>
    <t>0-516-25136-8</t>
  </si>
  <si>
    <t>Braces for Cori</t>
  </si>
  <si>
    <t>H--Fluent Reading</t>
  </si>
  <si>
    <t>1-2</t>
  </si>
  <si>
    <t>E</t>
  </si>
  <si>
    <t>16</t>
  </si>
  <si>
    <t>0-531-11781-2</t>
  </si>
  <si>
    <t>Broken Bones</t>
  </si>
  <si>
    <t>N--Fluent Independent</t>
  </si>
  <si>
    <t>617.1</t>
  </si>
  <si>
    <t>17</t>
  </si>
  <si>
    <t>WPE-968327-0</t>
  </si>
  <si>
    <t>Candy</t>
  </si>
  <si>
    <t>Z--Fluent</t>
  </si>
  <si>
    <t>7-up</t>
  </si>
  <si>
    <t>18</t>
  </si>
  <si>
    <t>0-516-27591-7</t>
  </si>
  <si>
    <t>Carrots</t>
  </si>
  <si>
    <t>E--Developing</t>
  </si>
  <si>
    <t>635</t>
  </si>
  <si>
    <t>19</t>
  </si>
  <si>
    <t>0-516-24346-2</t>
  </si>
  <si>
    <t>The Clara Barton You Never Knew</t>
  </si>
  <si>
    <t>4-6</t>
  </si>
  <si>
    <t>361.7</t>
  </si>
  <si>
    <t>20</t>
  </si>
  <si>
    <t>0-516-22523-5</t>
  </si>
  <si>
    <t>Clara Barton</t>
  </si>
  <si>
    <t>21</t>
  </si>
  <si>
    <t>0-531-12276-X</t>
  </si>
  <si>
    <t>6-8</t>
  </si>
  <si>
    <t>22</t>
  </si>
  <si>
    <t>0-516-21026-2</t>
  </si>
  <si>
    <t>Corn</t>
  </si>
  <si>
    <t>633.1</t>
  </si>
  <si>
    <t>23</t>
  </si>
  <si>
    <t>WPE-938880-5</t>
  </si>
  <si>
    <t>A Corner of the Universe</t>
  </si>
  <si>
    <t>5-9</t>
  </si>
  <si>
    <t>24</t>
  </si>
  <si>
    <t>0-516-27592-5</t>
  </si>
  <si>
    <t>Cranberries</t>
  </si>
  <si>
    <t>G--Early Fluency</t>
  </si>
  <si>
    <t>25</t>
  </si>
  <si>
    <t>0-516-23672-5</t>
  </si>
  <si>
    <t>Dairy</t>
  </si>
  <si>
    <t>641.3</t>
  </si>
  <si>
    <t>26</t>
  </si>
  <si>
    <t>0-531-12214-X</t>
  </si>
  <si>
    <t>Date Violence</t>
  </si>
  <si>
    <t>362.88</t>
  </si>
  <si>
    <t>27</t>
  </si>
  <si>
    <t>0-531-12370-7</t>
  </si>
  <si>
    <t>Death and Dying</t>
  </si>
  <si>
    <t>155.9</t>
  </si>
  <si>
    <t>28</t>
  </si>
  <si>
    <t>0-531-12259-X</t>
  </si>
  <si>
    <t>Depression</t>
  </si>
  <si>
    <t>616.85</t>
  </si>
  <si>
    <t>29</t>
  </si>
  <si>
    <t>0-531-11892-4</t>
  </si>
  <si>
    <t>30</t>
  </si>
  <si>
    <t>0-531-12209-3</t>
  </si>
  <si>
    <t>Diabetes</t>
  </si>
  <si>
    <t>616.4</t>
  </si>
  <si>
    <t>31</t>
  </si>
  <si>
    <t>0-516-22668-1</t>
  </si>
  <si>
    <t>Dirty Larry (Revised Edition)</t>
  </si>
  <si>
    <t>K-1</t>
  </si>
  <si>
    <t>32</t>
  </si>
  <si>
    <t>0-7172-6205-7</t>
  </si>
  <si>
    <t>Diseases--Third Edition</t>
  </si>
  <si>
    <t>6-12</t>
  </si>
  <si>
    <t>616</t>
  </si>
  <si>
    <t>33</t>
  </si>
  <si>
    <t>WPE-945696-7</t>
  </si>
  <si>
    <t>The Divide</t>
  </si>
  <si>
    <t>34</t>
  </si>
  <si>
    <t>0-531-16794-1</t>
  </si>
  <si>
    <t>Does Everyone Have ADHD?</t>
  </si>
  <si>
    <t>35</t>
  </si>
  <si>
    <t>0-531-17573-1</t>
  </si>
  <si>
    <t>Don't Try This at Home</t>
  </si>
  <si>
    <t>613.8</t>
  </si>
  <si>
    <t>36</t>
  </si>
  <si>
    <t>0-531-17765-3</t>
  </si>
  <si>
    <t>Dr. Medieval</t>
  </si>
  <si>
    <t>610</t>
  </si>
  <si>
    <t>37</t>
  </si>
  <si>
    <t>0-531-12260-3</t>
  </si>
  <si>
    <t>Dreams and Sleep</t>
  </si>
  <si>
    <t>612.8</t>
  </si>
  <si>
    <t>38</t>
  </si>
  <si>
    <t>0-439-89851-X</t>
  </si>
  <si>
    <t>Drums, Girls &amp; Dangerous Pie</t>
  </si>
  <si>
    <t>3-12</t>
  </si>
  <si>
    <t>39</t>
  </si>
  <si>
    <t>WPE-975519-0</t>
  </si>
  <si>
    <t>Drums, Girls, &amp; Dangerous Pie</t>
  </si>
  <si>
    <t>40</t>
  </si>
  <si>
    <t>0-531-12217-4</t>
  </si>
  <si>
    <t>Dyslexia</t>
  </si>
  <si>
    <t>41</t>
  </si>
  <si>
    <t>0-516-22584-7</t>
  </si>
  <si>
    <t>Earaches</t>
  </si>
  <si>
    <t>42</t>
  </si>
  <si>
    <t>0-531-12218-2</t>
  </si>
  <si>
    <t>Eating Disorders</t>
  </si>
  <si>
    <t>43</t>
  </si>
  <si>
    <t>0-531-12402-9</t>
  </si>
  <si>
    <t>Elizabeth Blackwell</t>
  </si>
  <si>
    <t>44</t>
  </si>
  <si>
    <t>0-531-12335-9</t>
  </si>
  <si>
    <t>Emotional Intelligence</t>
  </si>
  <si>
    <t>152.4</t>
  </si>
  <si>
    <t>45</t>
  </si>
  <si>
    <t>0-531-18846-9</t>
  </si>
  <si>
    <t>Enraged!</t>
  </si>
  <si>
    <t>46</t>
  </si>
  <si>
    <t>0-531-12216-6</t>
  </si>
  <si>
    <t>Family Therapy</t>
  </si>
  <si>
    <t>47</t>
  </si>
  <si>
    <t>0-516-25289-5</t>
  </si>
  <si>
    <t>Fats, Oils, and Sweets</t>
  </si>
  <si>
    <t>J--Early Independent</t>
  </si>
  <si>
    <t>613.2</t>
  </si>
  <si>
    <t>48</t>
  </si>
  <si>
    <t>0-516-20756-3</t>
  </si>
  <si>
    <t>The Food Pyramid</t>
  </si>
  <si>
    <t>L--Independent</t>
  </si>
  <si>
    <t>49</t>
  </si>
  <si>
    <t>0-516-23673-3</t>
  </si>
  <si>
    <t>Fruits and Vegetables</t>
  </si>
  <si>
    <t>50</t>
  </si>
  <si>
    <t>0-531-17850-1</t>
  </si>
  <si>
    <t>Fruits</t>
  </si>
  <si>
    <t>K-3</t>
  </si>
  <si>
    <t>51</t>
  </si>
  <si>
    <t>0-516-24980-0</t>
  </si>
  <si>
    <t>Germs</t>
  </si>
  <si>
    <t>613</t>
  </si>
  <si>
    <t>52</t>
  </si>
  <si>
    <t>0-531-11592-5</t>
  </si>
  <si>
    <t>A Girl's Guide to Growing Up</t>
  </si>
  <si>
    <t>305.23</t>
  </si>
  <si>
    <t>53</t>
  </si>
  <si>
    <t>0-516-24879-0</t>
  </si>
  <si>
    <t>Good Food</t>
  </si>
  <si>
    <t>54</t>
  </si>
  <si>
    <t>0-516-22570-7</t>
  </si>
  <si>
    <t>A Good Night's Sleep</t>
  </si>
  <si>
    <t>55</t>
  </si>
  <si>
    <t>0-516-23646-6</t>
  </si>
  <si>
    <t>Grains</t>
  </si>
  <si>
    <t>56</t>
  </si>
  <si>
    <t>0-531-17851-X</t>
  </si>
  <si>
    <t>57</t>
  </si>
  <si>
    <t>WPE-945895-1</t>
  </si>
  <si>
    <t>The Great Brain Book</t>
  </si>
  <si>
    <t>W--Fluent</t>
  </si>
  <si>
    <t>4-9</t>
  </si>
  <si>
    <t>58</t>
  </si>
  <si>
    <t>WPE-929680-3</t>
  </si>
  <si>
    <t>Hard Hit</t>
  </si>
  <si>
    <t>X--Fluent</t>
  </si>
  <si>
    <t>59</t>
  </si>
  <si>
    <t>0-531-11624-7</t>
  </si>
  <si>
    <t>Head Lice</t>
  </si>
  <si>
    <t>616.5</t>
  </si>
  <si>
    <t>60</t>
  </si>
  <si>
    <t>0-7172-5575-1</t>
  </si>
  <si>
    <t>Health Matters!</t>
  </si>
  <si>
    <t>61</t>
  </si>
  <si>
    <t>0-531-12027-9</t>
  </si>
  <si>
    <t>A Healthy Diet</t>
  </si>
  <si>
    <t>S--Fluent</t>
  </si>
  <si>
    <t>5-7</t>
  </si>
  <si>
    <t>62</t>
  </si>
  <si>
    <t>0-531-17852-8</t>
  </si>
  <si>
    <t>Healthy Eating</t>
  </si>
  <si>
    <t>63</t>
  </si>
  <si>
    <t>0-531-12336-7</t>
  </si>
  <si>
    <t>Healthy Sexuality</t>
  </si>
  <si>
    <t>613.9</t>
  </si>
  <si>
    <t>64</t>
  </si>
  <si>
    <t>0-516-22033-0</t>
  </si>
  <si>
    <t>Hello, Doctor</t>
  </si>
  <si>
    <t>D--Emergent</t>
  </si>
  <si>
    <t>65</t>
  </si>
  <si>
    <t>0-531-11682-4</t>
  </si>
  <si>
    <t>High School Hazing</t>
  </si>
  <si>
    <t>373.18</t>
  </si>
  <si>
    <t>66</t>
  </si>
  <si>
    <t>0-516-24087-0</t>
  </si>
  <si>
    <t>Home Health Aide</t>
  </si>
  <si>
    <t>Q--Fluent</t>
  </si>
  <si>
    <t>4-up</t>
  </si>
  <si>
    <t>610.73</t>
  </si>
  <si>
    <t>67</t>
  </si>
  <si>
    <t>DVD651</t>
  </si>
  <si>
    <t>How Do Dinosaurs Get Well Soon? (DVD)</t>
  </si>
  <si>
    <t>68</t>
  </si>
  <si>
    <t>WPE-924100-6</t>
  </si>
  <si>
    <t>How Do Dinosaurs Get Well Soon?</t>
  </si>
  <si>
    <t>PreK-up</t>
  </si>
  <si>
    <t>69</t>
  </si>
  <si>
    <t>CD651RA</t>
  </si>
  <si>
    <t>How Do Dinosaurs Get Well Soon? (1 CD only)</t>
  </si>
  <si>
    <t>70</t>
  </si>
  <si>
    <t>0-516-24878-2</t>
  </si>
  <si>
    <t>I Am Sick</t>
  </si>
  <si>
    <t>71</t>
  </si>
  <si>
    <t>WPE-980518-X</t>
  </si>
  <si>
    <t>I Don't Want to Be Crazy</t>
  </si>
  <si>
    <t>72</t>
  </si>
  <si>
    <t>0-516-24863-4</t>
  </si>
  <si>
    <t>I Need Glasses</t>
  </si>
  <si>
    <t>73</t>
  </si>
  <si>
    <t>0-531-11637-9</t>
  </si>
  <si>
    <t>Is that a Rash?</t>
  </si>
  <si>
    <t>74</t>
  </si>
  <si>
    <t>0-516-25897-4</t>
  </si>
  <si>
    <t>Jordan's Silly Sick Day</t>
  </si>
  <si>
    <t>75</t>
  </si>
  <si>
    <t>0-516-22572-3</t>
  </si>
  <si>
    <t>Keeping Clean</t>
  </si>
  <si>
    <t>76</t>
  </si>
  <si>
    <t>0-531-17853-6</t>
  </si>
  <si>
    <t>Keeping Fit</t>
  </si>
  <si>
    <t>613.7</t>
  </si>
  <si>
    <t>77</t>
  </si>
  <si>
    <t>0-531-12262-X</t>
  </si>
  <si>
    <t>Keeping a Journal</t>
  </si>
  <si>
    <t>808</t>
  </si>
  <si>
    <t>78</t>
  </si>
  <si>
    <t>WPE-985346-X</t>
  </si>
  <si>
    <t>Lush</t>
  </si>
  <si>
    <t>79</t>
  </si>
  <si>
    <t>0-531-11638-7</t>
  </si>
  <si>
    <t>Lyme Disease</t>
  </si>
  <si>
    <t>616.9</t>
  </si>
  <si>
    <t>80</t>
  </si>
  <si>
    <t>0-531-11751-0</t>
  </si>
  <si>
    <t>81</t>
  </si>
  <si>
    <t>WPE-990721-7</t>
  </si>
  <si>
    <t>The Magic School Bus(R) Inside the Human Body</t>
  </si>
  <si>
    <t>2-5</t>
  </si>
  <si>
    <t>82</t>
  </si>
  <si>
    <t>0-531-17854-4</t>
  </si>
  <si>
    <t>Meat and Beans</t>
  </si>
  <si>
    <t>83</t>
  </si>
  <si>
    <t>0-516-23726-8</t>
  </si>
  <si>
    <t>Medical Marvels</t>
  </si>
  <si>
    <t>O--Fluent Independent</t>
  </si>
  <si>
    <t>2-4</t>
  </si>
  <si>
    <t>84</t>
  </si>
  <si>
    <t>0-531-12219-0</t>
  </si>
  <si>
    <t>Meditation</t>
  </si>
  <si>
    <t>158.1</t>
  </si>
  <si>
    <t>85</t>
  </si>
  <si>
    <t>0-531-17855-2</t>
  </si>
  <si>
    <t>Milk, Yogurt and Cheese</t>
  </si>
  <si>
    <t>86</t>
  </si>
  <si>
    <t>0-531-17761-0</t>
  </si>
  <si>
    <t>Move Your Bones</t>
  </si>
  <si>
    <t>87</t>
  </si>
  <si>
    <t>0-516-24062-5</t>
  </si>
  <si>
    <t>My Ears</t>
  </si>
  <si>
    <t>88</t>
  </si>
  <si>
    <t>0-516-24060-9</t>
  </si>
  <si>
    <t>My Eyes</t>
  </si>
  <si>
    <t>89</t>
  </si>
  <si>
    <t>0-516-24059-5</t>
  </si>
  <si>
    <t>My Hands</t>
  </si>
  <si>
    <t>612</t>
  </si>
  <si>
    <t>90</t>
  </si>
  <si>
    <t>0-516-24064-1</t>
  </si>
  <si>
    <t>My Legs and Feet</t>
  </si>
  <si>
    <t>91</t>
  </si>
  <si>
    <t>0-516-24061-7</t>
  </si>
  <si>
    <t>My Mouth</t>
  </si>
  <si>
    <t>612.3</t>
  </si>
  <si>
    <t>92</t>
  </si>
  <si>
    <t>0-516-24063-3</t>
  </si>
  <si>
    <t>My Nose</t>
  </si>
  <si>
    <t>93</t>
  </si>
  <si>
    <t>WPE-933904-9</t>
  </si>
  <si>
    <t>My Thirteenth Winter</t>
  </si>
  <si>
    <t>6-10</t>
  </si>
  <si>
    <t>362.1</t>
  </si>
  <si>
    <t>94</t>
  </si>
  <si>
    <t>0-531-17856-0</t>
  </si>
  <si>
    <t>Oils</t>
  </si>
  <si>
    <t>95</t>
  </si>
  <si>
    <t>0-531-16792-5</t>
  </si>
  <si>
    <t>On the Rocks</t>
  </si>
  <si>
    <t>613.81</t>
  </si>
  <si>
    <t>96</t>
  </si>
  <si>
    <t>0-516-27593-3</t>
  </si>
  <si>
    <t>Oranges</t>
  </si>
  <si>
    <t>97</t>
  </si>
  <si>
    <t>0-531-12174-7</t>
  </si>
  <si>
    <t>Pains and Strains</t>
  </si>
  <si>
    <t>98</t>
  </si>
  <si>
    <t>0-531-12256-5</t>
  </si>
  <si>
    <t>Phobias</t>
  </si>
  <si>
    <t>99</t>
  </si>
  <si>
    <t>0-531-17767-X</t>
  </si>
  <si>
    <t>Pills and Potions</t>
  </si>
  <si>
    <t>100</t>
  </si>
  <si>
    <t>0-516-22583-9</t>
  </si>
  <si>
    <t>Pinkeye</t>
  </si>
  <si>
    <t>617.7</t>
  </si>
  <si>
    <t>101</t>
  </si>
  <si>
    <t>0-531-12194-1</t>
  </si>
  <si>
    <t>Poisoning</t>
  </si>
  <si>
    <t>615.9</t>
  </si>
  <si>
    <t>102</t>
  </si>
  <si>
    <t>0-531-12252-2</t>
  </si>
  <si>
    <t>Prejudice</t>
  </si>
  <si>
    <t>303.3</t>
  </si>
  <si>
    <t>103</t>
  </si>
  <si>
    <t>0-516-23647-4</t>
  </si>
  <si>
    <t>Proteins</t>
  </si>
  <si>
    <t>104</t>
  </si>
  <si>
    <t>0-531-11750-2</t>
  </si>
  <si>
    <t>Puberty</t>
  </si>
  <si>
    <t>612.6</t>
  </si>
  <si>
    <t>105</t>
  </si>
  <si>
    <t>0-531-12342-1</t>
  </si>
  <si>
    <t>Reaching Your Goals</t>
  </si>
  <si>
    <t>153.8</t>
  </si>
  <si>
    <t>106</t>
  </si>
  <si>
    <t>WPE-944382-2</t>
  </si>
  <si>
    <t>Rules</t>
  </si>
  <si>
    <t>107</t>
  </si>
  <si>
    <t>0-531-12215-8</t>
  </si>
  <si>
    <t>Schizophrenia</t>
  </si>
  <si>
    <t>108</t>
  </si>
  <si>
    <t>0-531-12251-4</t>
  </si>
  <si>
    <t>School Conflict</t>
  </si>
  <si>
    <t>371.7</t>
  </si>
  <si>
    <t>109</t>
  </si>
  <si>
    <t>0-531-12046-5</t>
  </si>
  <si>
    <t>Scoliosis</t>
  </si>
  <si>
    <t>616.7</t>
  </si>
  <si>
    <t>110</t>
  </si>
  <si>
    <t>0-531-11735-9</t>
  </si>
  <si>
    <t>Sleep and Dreams</t>
  </si>
  <si>
    <t>111</t>
  </si>
  <si>
    <t>0-531-12193-3</t>
  </si>
  <si>
    <t>Smoking</t>
  </si>
  <si>
    <t>616.86</t>
  </si>
  <si>
    <t>112</t>
  </si>
  <si>
    <t>0-516-25151-1</t>
  </si>
  <si>
    <t>Stinky Clothes</t>
  </si>
  <si>
    <t>113</t>
  </si>
  <si>
    <t>0-531-12192-5</t>
  </si>
  <si>
    <t>Stomachaches</t>
  </si>
  <si>
    <t>616.3</t>
  </si>
  <si>
    <t>114</t>
  </si>
  <si>
    <t>0-531-18848-5</t>
  </si>
  <si>
    <t>Substance Abuse</t>
  </si>
  <si>
    <t>115</t>
  </si>
  <si>
    <t>0-516-21027-0</t>
  </si>
  <si>
    <t>Sugar</t>
  </si>
  <si>
    <t>664</t>
  </si>
  <si>
    <t>116</t>
  </si>
  <si>
    <t>0-516-25874-5</t>
  </si>
  <si>
    <t>Take Care of Your Eyes</t>
  </si>
  <si>
    <t>117</t>
  </si>
  <si>
    <t>0-516-25875-3</t>
  </si>
  <si>
    <t>Take Care of Your Teeth</t>
  </si>
  <si>
    <t>617.6</t>
  </si>
  <si>
    <t>118</t>
  </si>
  <si>
    <t>0-516-21028-9</t>
  </si>
  <si>
    <t>Tomatoes</t>
  </si>
  <si>
    <t>119</t>
  </si>
  <si>
    <t>0-516-27594-1</t>
  </si>
  <si>
    <t>120</t>
  </si>
  <si>
    <t>0-531-11580-1</t>
  </si>
  <si>
    <t>Tooth Decay and Cavities</t>
  </si>
  <si>
    <t>121</t>
  </si>
  <si>
    <t>0-516-23445-5</t>
  </si>
  <si>
    <t>A Tooth Is Loose</t>
  </si>
  <si>
    <t>122</t>
  </si>
  <si>
    <t>0-531-11413-9</t>
  </si>
  <si>
    <t>Understanding Alternative Medicine</t>
  </si>
  <si>
    <t>615.5</t>
  </si>
  <si>
    <t>123</t>
  </si>
  <si>
    <t>0-531-17857-9</t>
  </si>
  <si>
    <t>Vegetables</t>
  </si>
  <si>
    <t>124</t>
  </si>
  <si>
    <t>0-531-17769-6</t>
  </si>
  <si>
    <t>Vision Without Sight</t>
  </si>
  <si>
    <t>362.4</t>
  </si>
  <si>
    <t>125</t>
  </si>
  <si>
    <t>0-531-16756-9</t>
  </si>
  <si>
    <t>Want Fries With That? Obesity and the Supersizing of America</t>
  </si>
  <si>
    <t>362.196</t>
  </si>
  <si>
    <t>126</t>
  </si>
  <si>
    <t>0-531-11625-5</t>
  </si>
  <si>
    <t>Warts</t>
  </si>
  <si>
    <t>127</t>
  </si>
  <si>
    <t>0-531-20382-4</t>
  </si>
  <si>
    <t>What Makes You Cough, Sneeze, Burp, Hiccup, Blink, Yawn, Sweat, and Shiver?</t>
  </si>
  <si>
    <t>128</t>
  </si>
  <si>
    <t>0-516-21029-7</t>
  </si>
  <si>
    <t>Wheat</t>
  </si>
  <si>
    <t>129</t>
  </si>
  <si>
    <t>0-516-27596-8</t>
  </si>
  <si>
    <t>130</t>
  </si>
  <si>
    <t>0-531-16791-7</t>
  </si>
  <si>
    <t>When the Mirror Lies</t>
  </si>
  <si>
    <t>131</t>
  </si>
  <si>
    <t>0-531-12258-1</t>
  </si>
  <si>
    <t>Yoga</t>
  </si>
  <si>
    <t>132</t>
  </si>
  <si>
    <t>WPE-958590-2</t>
  </si>
  <si>
    <t>You Are Not Alone</t>
  </si>
  <si>
    <t>133</t>
  </si>
  <si>
    <t>0-516-22573-1</t>
  </si>
  <si>
    <t>You Are What You Eat</t>
  </si>
  <si>
    <t>134</t>
  </si>
  <si>
    <t>0-516-25879-6</t>
  </si>
  <si>
    <t>You Have Head Lice!</t>
  </si>
  <si>
    <t>135</t>
  </si>
  <si>
    <t>0-516-25878-8</t>
  </si>
  <si>
    <t>You Have Healthy Bones!</t>
  </si>
  <si>
    <t>611</t>
  </si>
  <si>
    <t>136</t>
  </si>
  <si>
    <t>0-531-14605-7</t>
  </si>
  <si>
    <t>You Wouldn't Want to Be Sick in the 16th Century!</t>
  </si>
  <si>
    <t>Health</t>
  </si>
  <si>
    <t>Web Reference #127304</t>
  </si>
  <si>
    <t>Subtotal</t>
  </si>
  <si>
    <t>Library Processing</t>
  </si>
  <si>
    <t>Tax</t>
  </si>
  <si>
    <t>List Total</t>
  </si>
  <si>
    <t xml:space="preserve">Note: These amounts will NOT be updated when the titles or library processing specifications are changed on this spreadsheet.  These amounts match the list at the time this spreadsheet was generated, and are included for reference only.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</si>
</sst>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2"/>
      <color indexed="18"/>
      <name val="Verdana"/>
      <family val="0"/>
    </font>
    <font>
      <b/>
      <sz val="10"/>
      <color indexed="18"/>
      <name val="Verdana"/>
      <family val="0"/>
    </font>
    <font>
      <b/>
      <sz val="10"/>
      <name val="Verdana"/>
      <family val="0"/>
    </font>
    <font>
      <b/>
      <sz val="9"/>
      <name val="Verdana"/>
      <family val="0"/>
    </font>
  </fonts>
  <fills count="6">
    <fill>
      <patternFill/>
    </fill>
    <fill>
      <patternFill patternType="gray125"/>
    </fill>
    <fill>
      <patternFill patternType="solid">
        <fgColor indexed="43"/>
        <bgColor indexed="64"/>
      </patternFill>
    </fill>
    <fill>
      <patternFill patternType="solid">
        <fgColor indexed="48"/>
        <bgColor indexed="64"/>
      </patternFill>
    </fill>
    <fill>
      <patternFill patternType="solid">
        <fgColor indexed="55"/>
        <bgColor indexed="64"/>
      </patternFill>
    </fill>
    <fill>
      <patternFill patternType="solid">
        <fgColor indexed="9"/>
        <bgColor indexed="64"/>
      </patternFill>
    </fill>
  </fills>
  <borders count="6">
    <border>
      <left/>
      <right/>
      <top/>
      <bottom/>
      <diagonal/>
    </border>
    <border>
      <left style="thick">
        <color indexed="55"/>
      </left>
      <right style="thick">
        <color indexed="55"/>
      </right>
      <top style="thin">
        <color indexed="55"/>
      </top>
      <bottom style="double">
        <color indexed="55"/>
      </bottom>
    </border>
    <border>
      <left style="thin">
        <color indexed="8"/>
      </left>
      <right style="thin">
        <color indexed="8"/>
      </right>
      <top style="thin">
        <color indexed="8"/>
      </top>
      <bottom style="thin">
        <color indexed="8"/>
      </bottom>
    </border>
    <border>
      <left style="thin">
        <color indexed="8"/>
      </left>
      <right style="thick">
        <color indexed="55"/>
      </right>
      <top style="thin">
        <color indexed="55"/>
      </top>
      <bottom style="double">
        <color indexed="55"/>
      </bottom>
    </border>
    <border>
      <left style="thick">
        <color indexed="55"/>
      </left>
      <right style="thick">
        <color indexed="55"/>
      </right>
      <top style="thin">
        <color indexed="55"/>
      </top>
      <bottom style="thin">
        <color indexed="55"/>
      </bottom>
    </border>
    <border>
      <left style="thick">
        <color indexed="55"/>
      </left>
      <right style="thick">
        <color indexed="55"/>
      </right>
      <top style="thin">
        <color indexed="55"/>
      </top>
      <bottom style="thick">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49" fontId="0" fillId="0" borderId="1" xfId="0" applyBorder="1" applyAlignment="1">
      <alignment vertical="center" wrapText="1"/>
    </xf>
    <xf numFmtId="49" fontId="0" fillId="2" borderId="1" xfId="0" applyBorder="1" applyAlignment="1">
      <alignment vertical="center" wrapText="1"/>
    </xf>
    <xf numFmtId="3" fontId="0" fillId="0" borderId="1" xfId="0" applyBorder="1" applyAlignment="1">
      <alignment horizontal="right" vertical="center"/>
    </xf>
    <xf numFmtId="3" fontId="0" fillId="2" borderId="1" xfId="0" applyBorder="1" applyAlignment="1">
      <alignment horizontal="right" vertical="center"/>
    </xf>
    <xf numFmtId="3" fontId="4" fillId="0" borderId="2" xfId="0" applyFont="1" applyBorder="1" applyAlignment="1">
      <alignment horizontal="right" vertical="center"/>
    </xf>
    <xf numFmtId="8" fontId="0" fillId="0" borderId="1" xfId="0" applyBorder="1" applyAlignment="1">
      <alignment horizontal="right" vertical="center"/>
    </xf>
    <xf numFmtId="8" fontId="0" fillId="0" borderId="1" xfId="0" applyBorder="1" applyAlignment="1">
      <alignment horizontal="right" vertical="center"/>
    </xf>
    <xf numFmtId="8" fontId="0" fillId="2" borderId="1" xfId="0" applyBorder="1" applyAlignment="1">
      <alignment horizontal="right" vertical="center"/>
    </xf>
    <xf numFmtId="8" fontId="0" fillId="2" borderId="1" xfId="0" applyBorder="1" applyAlignment="1">
      <alignment horizontal="right" vertical="center"/>
    </xf>
    <xf numFmtId="8" fontId="4" fillId="0" borderId="2" xfId="0" applyFont="1" applyBorder="1" applyAlignment="1">
      <alignment horizontal="right" vertical="center"/>
    </xf>
    <xf numFmtId="49" fontId="1" fillId="3" borderId="2" xfId="0" applyFont="1" applyBorder="1" applyAlignment="1">
      <alignment horizontal="center" textRotation="45" wrapText="1"/>
    </xf>
    <xf numFmtId="49" fontId="2" fillId="3" borderId="2" xfId="0" applyFont="1" applyBorder="1" applyAlignment="1">
      <alignment horizontal="center" vertical="center" wrapText="1"/>
    </xf>
    <xf numFmtId="8" fontId="4" fillId="0" borderId="3" xfId="0" applyFont="1" applyBorder="1" applyAlignment="1">
      <alignment horizontal="right" vertical="center"/>
    </xf>
    <xf numFmtId="49" fontId="0" fillId="2" borderId="2" xfId="0" applyBorder="1" applyAlignment="1">
      <alignment vertical="center" wrapText="1"/>
    </xf>
    <xf numFmtId="49" fontId="0" fillId="0" borderId="2" xfId="0" applyBorder="1" applyAlignment="1">
      <alignment vertical="center" wrapText="1"/>
    </xf>
    <xf numFmtId="49" fontId="2" fillId="3" borderId="2" xfId="0" applyFont="1" applyBorder="1" applyAlignment="1">
      <alignment horizontal="center" vertical="center" wrapText="1"/>
    </xf>
    <xf numFmtId="49" fontId="3" fillId="4" borderId="2" xfId="0" applyFont="1" applyBorder="1" applyAlignment="1">
      <alignment horizontal="center" vertical="center" wrapText="1"/>
    </xf>
    <xf numFmtId="49" fontId="3" fillId="5" borderId="2" xfId="0" applyFont="1" applyBorder="1" applyAlignment="1">
      <alignment horizontal="center" vertical="center" wrapText="1"/>
    </xf>
    <xf numFmtId="49" fontId="0" fillId="0" borderId="4" xfId="0" applyBorder="1" applyAlignment="1">
      <alignment horizontal="right" vertical="center" wrapText="1"/>
    </xf>
    <xf numFmtId="49" fontId="4" fillId="0" borderId="4" xfId="0" applyFont="1" applyBorder="1" applyAlignment="1">
      <alignment vertical="center" wrapText="1"/>
    </xf>
    <xf numFmtId="49" fontId="0" fillId="0" borderId="5" xfId="0" applyBorder="1" applyAlignment="1">
      <alignment horizontal="right" vertical="center" wrapText="1"/>
    </xf>
    <xf numFmtId="49" fontId="4" fillId="0" borderId="5" xfId="0" applyFont="1" applyBorder="1" applyAlignment="1">
      <alignment vertical="center" wrapText="1"/>
    </xf>
    <xf numFmtId="49" fontId="0" fillId="0" borderId="2" xfId="0" applyBorder="1" applyAlignment="1">
      <alignment horizontal="right" vertical="center" wrapText="1"/>
    </xf>
    <xf numFmtId="49" fontId="4" fillId="0" borderId="2"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E533"/>
      <rgbColor rgb="00FF00FF"/>
      <rgbColor rgb="0000FFFF"/>
      <rgbColor rgb="00800000"/>
      <rgbColor rgb="00009933"/>
      <rgbColor rgb="00003366"/>
      <rgbColor rgb="00808000"/>
      <rgbColor rgb="00800080"/>
      <rgbColor rgb="00008080"/>
      <rgbColor rgb="00F6F6F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8FFE5"/>
      <rgbColor rgb="00FFFFE7"/>
      <rgbColor rgb="0099CCFF"/>
      <rgbColor rgb="00B3533E"/>
      <rgbColor rgb="00CC99FF"/>
      <rgbColor rgb="00FFCC99"/>
      <rgbColor rgb="00E5E9FC"/>
      <rgbColor rgb="0033CCCC"/>
      <rgbColor rgb="0099CC00"/>
      <rgbColor rgb="00FFCC00"/>
      <rgbColor rgb="00FF9900"/>
      <rgbColor rgb="00FF6600"/>
      <rgbColor rgb="00666699"/>
      <rgbColor rgb="00CECFC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9"/>
  <sheetViews>
    <sheetView tabSelected="1" workbookViewId="0" topLeftCell="A1">
      <pane ySplit="1" topLeftCell="BM2" activePane="bottomLeft" state="frozen"/>
      <selection pane="bottomLeft" activeCell="A2" sqref="A2"/>
    </sheetView>
  </sheetViews>
  <sheetFormatPr defaultColWidth="9.140625" defaultRowHeight="12.75"/>
  <cols>
    <col min="1" max="1" width="4.00390625" style="0" customWidth="1"/>
    <col min="2" max="2" width="16.00390625" style="0" customWidth="1"/>
    <col min="3" max="3" width="30.00390625" style="0" customWidth="1"/>
    <col min="4" max="4" width="6.00390625" style="0" customWidth="1"/>
    <col min="5" max="6" width="12.00390625" style="0" customWidth="1"/>
    <col min="7" max="7" width="16.00390625" style="0" customWidth="1"/>
    <col min="8" max="10" width="12.00390625" style="0" customWidth="1"/>
  </cols>
  <sheetData>
    <row r="1" spans="1:10" ht="60" customHeight="1">
      <c r="A1" s="11" t="s">
        <v>0</v>
      </c>
      <c r="B1" s="11" t="s">
        <v>1</v>
      </c>
      <c r="C1" s="11" t="s">
        <v>2</v>
      </c>
      <c r="D1" s="11" t="s">
        <v>3</v>
      </c>
      <c r="E1" s="11" t="s">
        <v>4</v>
      </c>
      <c r="F1" s="11" t="s">
        <v>5</v>
      </c>
      <c r="G1" s="11" t="s">
        <v>6</v>
      </c>
      <c r="H1" s="11" t="s">
        <v>7</v>
      </c>
      <c r="I1" s="11" t="s">
        <v>8</v>
      </c>
      <c r="J1" s="11" t="s">
        <v>9</v>
      </c>
    </row>
    <row r="2" spans="1:10" ht="12.75">
      <c r="A2" s="2" t="s">
        <v>10</v>
      </c>
      <c r="B2" s="2" t="s">
        <v>11</v>
      </c>
      <c r="C2" s="2" t="s">
        <v>12</v>
      </c>
      <c r="D2" s="4">
        <v>1</v>
      </c>
      <c r="E2" s="8">
        <v>20.5</v>
      </c>
      <c r="F2" s="8">
        <v>14.35</v>
      </c>
      <c r="G2" s="9">
        <f>D2*F2</f>
        <v>0</v>
      </c>
      <c r="H2" s="2" t="s">
        <v>13</v>
      </c>
      <c r="I2" s="2" t="s">
        <v>14</v>
      </c>
      <c r="J2" s="2" t="s">
        <v>15</v>
      </c>
    </row>
    <row r="3" spans="1:10" ht="12.75">
      <c r="A3" s="1" t="s">
        <v>16</v>
      </c>
      <c r="B3" s="1" t="s">
        <v>17</v>
      </c>
      <c r="C3" s="1" t="s">
        <v>18</v>
      </c>
      <c r="D3" s="3">
        <v>1</v>
      </c>
      <c r="E3" s="6">
        <v>20.5</v>
      </c>
      <c r="F3" s="6">
        <v>14.35</v>
      </c>
      <c r="G3" s="7">
        <f>D3*F3</f>
        <v>0</v>
      </c>
      <c r="H3" s="1" t="s">
        <v>19</v>
      </c>
      <c r="I3" s="1" t="s">
        <v>20</v>
      </c>
      <c r="J3" s="1" t="s">
        <v>21</v>
      </c>
    </row>
    <row r="4" spans="1:10" ht="12.75">
      <c r="A4" s="2" t="s">
        <v>22</v>
      </c>
      <c r="B4" s="2" t="s">
        <v>23</v>
      </c>
      <c r="C4" s="2" t="s">
        <v>18</v>
      </c>
      <c r="D4" s="4">
        <v>1</v>
      </c>
      <c r="E4" s="8">
        <v>25.5</v>
      </c>
      <c r="F4" s="8">
        <v>17.85</v>
      </c>
      <c r="G4" s="9">
        <f>D4*F4</f>
        <v>0</v>
      </c>
      <c r="H4" s="2" t="s">
        <v>24</v>
      </c>
      <c r="I4" s="2" t="s">
        <v>25</v>
      </c>
      <c r="J4" s="2" t="s">
        <v>21</v>
      </c>
    </row>
    <row r="5" spans="1:10" ht="12.75">
      <c r="A5" s="1" t="s">
        <v>26</v>
      </c>
      <c r="B5" s="1" t="s">
        <v>27</v>
      </c>
      <c r="C5" s="1" t="s">
        <v>28</v>
      </c>
      <c r="D5" s="3">
        <v>1</v>
      </c>
      <c r="E5" s="6">
        <v>26</v>
      </c>
      <c r="F5" s="6">
        <v>18.2</v>
      </c>
      <c r="G5" s="7">
        <f>D5*F5</f>
        <v>0</v>
      </c>
      <c r="H5" s="1" t="s">
        <v>29</v>
      </c>
      <c r="I5" s="1" t="s">
        <v>30</v>
      </c>
      <c r="J5" s="1" t="s">
        <v>31</v>
      </c>
    </row>
    <row r="6" spans="1:10" ht="12.75">
      <c r="A6" s="2" t="s">
        <v>32</v>
      </c>
      <c r="B6" s="2" t="s">
        <v>33</v>
      </c>
      <c r="C6" s="2" t="s">
        <v>34</v>
      </c>
      <c r="D6" s="4">
        <v>1</v>
      </c>
      <c r="E6" s="8">
        <v>19</v>
      </c>
      <c r="F6" s="8">
        <v>13.3</v>
      </c>
      <c r="G6" s="9">
        <f>D6*F6</f>
        <v>0</v>
      </c>
      <c r="H6" s="2" t="s">
        <v>35</v>
      </c>
      <c r="I6" s="2" t="s">
        <v>36</v>
      </c>
      <c r="J6" s="2" t="s">
        <v>37</v>
      </c>
    </row>
    <row r="7" spans="1:10" ht="12.75">
      <c r="A7" s="1" t="s">
        <v>38</v>
      </c>
      <c r="B7" s="1" t="s">
        <v>39</v>
      </c>
      <c r="C7" s="1" t="s">
        <v>34</v>
      </c>
      <c r="D7" s="3">
        <v>1</v>
      </c>
      <c r="E7" s="6">
        <v>25</v>
      </c>
      <c r="F7" s="6">
        <v>17.5</v>
      </c>
      <c r="G7" s="7">
        <f>D7*F7</f>
        <v>0</v>
      </c>
      <c r="H7" s="1" t="s">
        <v>40</v>
      </c>
      <c r="I7" s="1" t="s">
        <v>25</v>
      </c>
      <c r="J7" s="1" t="s">
        <v>37</v>
      </c>
    </row>
    <row r="8" spans="1:10" ht="12.75">
      <c r="A8" s="2" t="s">
        <v>41</v>
      </c>
      <c r="B8" s="2" t="s">
        <v>42</v>
      </c>
      <c r="C8" s="2" t="s">
        <v>43</v>
      </c>
      <c r="D8" s="4">
        <v>1</v>
      </c>
      <c r="E8" s="8">
        <v>21</v>
      </c>
      <c r="F8" s="8">
        <v>14.7</v>
      </c>
      <c r="G8" s="9">
        <f>D8*F8</f>
        <v>0</v>
      </c>
      <c r="H8" s="2" t="s">
        <v>44</v>
      </c>
      <c r="I8" s="2" t="s">
        <v>30</v>
      </c>
      <c r="J8" s="2" t="s">
        <v>45</v>
      </c>
    </row>
    <row r="9" spans="1:10" ht="12.75">
      <c r="A9" s="1" t="s">
        <v>46</v>
      </c>
      <c r="B9" s="1" t="s">
        <v>47</v>
      </c>
      <c r="C9" s="1" t="s">
        <v>43</v>
      </c>
      <c r="D9" s="3">
        <v>1</v>
      </c>
      <c r="E9" s="6">
        <v>20.5</v>
      </c>
      <c r="F9" s="6">
        <v>14.35</v>
      </c>
      <c r="G9" s="7">
        <f>D9*F9</f>
        <v>0</v>
      </c>
      <c r="H9" s="1" t="s">
        <v>19</v>
      </c>
      <c r="I9" s="1" t="s">
        <v>20</v>
      </c>
      <c r="J9" s="1" t="s">
        <v>15</v>
      </c>
    </row>
    <row r="10" spans="1:10" ht="12.75">
      <c r="A10" s="2" t="s">
        <v>48</v>
      </c>
      <c r="B10" s="2" t="s">
        <v>49</v>
      </c>
      <c r="C10" s="2" t="s">
        <v>50</v>
      </c>
      <c r="D10" s="4">
        <v>1</v>
      </c>
      <c r="E10" s="8">
        <v>26</v>
      </c>
      <c r="F10" s="8">
        <v>18.2</v>
      </c>
      <c r="G10" s="9">
        <f>D10*F10</f>
        <v>0</v>
      </c>
      <c r="H10" s="2" t="s">
        <v>44</v>
      </c>
      <c r="I10" s="2" t="s">
        <v>51</v>
      </c>
      <c r="J10" s="2" t="s">
        <v>52</v>
      </c>
    </row>
    <row r="11" spans="1:10" ht="12.75">
      <c r="A11" s="1" t="s">
        <v>53</v>
      </c>
      <c r="B11" s="1" t="s">
        <v>54</v>
      </c>
      <c r="C11" s="1" t="s">
        <v>55</v>
      </c>
      <c r="D11" s="3">
        <v>1</v>
      </c>
      <c r="E11" s="6">
        <v>16.99</v>
      </c>
      <c r="F11" s="6">
        <v>10.19</v>
      </c>
      <c r="G11" s="7">
        <f>D11*F11</f>
        <v>0</v>
      </c>
      <c r="H11" s="1" t="s">
        <v>56</v>
      </c>
      <c r="I11" s="1" t="s">
        <v>57</v>
      </c>
      <c r="J11" s="1"/>
    </row>
    <row r="12" spans="1:10" ht="12.75">
      <c r="A12" s="2" t="s">
        <v>58</v>
      </c>
      <c r="B12" s="2" t="s">
        <v>59</v>
      </c>
      <c r="C12" s="2" t="s">
        <v>60</v>
      </c>
      <c r="D12" s="4">
        <v>1</v>
      </c>
      <c r="E12" s="8">
        <v>25</v>
      </c>
      <c r="F12" s="8">
        <v>17.5</v>
      </c>
      <c r="G12" s="9">
        <f>D12*F12</f>
        <v>0</v>
      </c>
      <c r="H12" s="2" t="s">
        <v>40</v>
      </c>
      <c r="I12" s="2" t="s">
        <v>25</v>
      </c>
      <c r="J12" s="2" t="s">
        <v>37</v>
      </c>
    </row>
    <row r="13" spans="1:10" ht="12.75">
      <c r="A13" s="1" t="s">
        <v>61</v>
      </c>
      <c r="B13" s="1" t="s">
        <v>62</v>
      </c>
      <c r="C13" s="1" t="s">
        <v>63</v>
      </c>
      <c r="D13" s="3">
        <v>1</v>
      </c>
      <c r="E13" s="6">
        <v>16.95</v>
      </c>
      <c r="F13" s="6">
        <v>10.17</v>
      </c>
      <c r="G13" s="7">
        <f>D13*F13</f>
        <v>0</v>
      </c>
      <c r="H13" s="1" t="s">
        <v>64</v>
      </c>
      <c r="I13" s="1" t="s">
        <v>65</v>
      </c>
      <c r="J13" s="1" t="s">
        <v>66</v>
      </c>
    </row>
    <row r="14" spans="1:10" ht="12.75">
      <c r="A14" s="2" t="s">
        <v>67</v>
      </c>
      <c r="B14" s="2" t="s">
        <v>68</v>
      </c>
      <c r="C14" s="2" t="s">
        <v>69</v>
      </c>
      <c r="D14" s="4">
        <v>1</v>
      </c>
      <c r="E14" s="8">
        <v>27</v>
      </c>
      <c r="F14" s="8">
        <v>18.9</v>
      </c>
      <c r="G14" s="9">
        <f>D14*F14</f>
        <v>0</v>
      </c>
      <c r="H14" s="2" t="s">
        <v>29</v>
      </c>
      <c r="I14" s="2" t="s">
        <v>70</v>
      </c>
      <c r="J14" s="2" t="s">
        <v>15</v>
      </c>
    </row>
    <row r="15" spans="1:10" ht="12.75">
      <c r="A15" s="1" t="s">
        <v>71</v>
      </c>
      <c r="B15" s="1" t="s">
        <v>72</v>
      </c>
      <c r="C15" s="1" t="s">
        <v>73</v>
      </c>
      <c r="D15" s="3">
        <v>1</v>
      </c>
      <c r="E15" s="6">
        <v>27</v>
      </c>
      <c r="F15" s="6">
        <v>18.9</v>
      </c>
      <c r="G15" s="7">
        <f>D15*F15</f>
        <v>0</v>
      </c>
      <c r="H15" s="1" t="s">
        <v>29</v>
      </c>
      <c r="I15" s="1" t="s">
        <v>70</v>
      </c>
      <c r="J15" s="1" t="s">
        <v>74</v>
      </c>
    </row>
    <row r="16" spans="1:10" ht="12.75">
      <c r="A16" s="2" t="s">
        <v>75</v>
      </c>
      <c r="B16" s="2" t="s">
        <v>76</v>
      </c>
      <c r="C16" s="2" t="s">
        <v>77</v>
      </c>
      <c r="D16" s="4">
        <v>1</v>
      </c>
      <c r="E16" s="8">
        <v>19.5</v>
      </c>
      <c r="F16" s="8">
        <v>13.65</v>
      </c>
      <c r="G16" s="9">
        <f>D16*F16</f>
        <v>0</v>
      </c>
      <c r="H16" s="2" t="s">
        <v>78</v>
      </c>
      <c r="I16" s="2" t="s">
        <v>79</v>
      </c>
      <c r="J16" s="2" t="s">
        <v>80</v>
      </c>
    </row>
    <row r="17" spans="1:10" ht="12.75">
      <c r="A17" s="1" t="s">
        <v>81</v>
      </c>
      <c r="B17" s="1" t="s">
        <v>82</v>
      </c>
      <c r="C17" s="1" t="s">
        <v>83</v>
      </c>
      <c r="D17" s="3">
        <v>1</v>
      </c>
      <c r="E17" s="6">
        <v>25.5</v>
      </c>
      <c r="F17" s="6">
        <v>17.85</v>
      </c>
      <c r="G17" s="7">
        <f>D17*F17</f>
        <v>0</v>
      </c>
      <c r="H17" s="1" t="s">
        <v>84</v>
      </c>
      <c r="I17" s="1" t="s">
        <v>25</v>
      </c>
      <c r="J17" s="1" t="s">
        <v>85</v>
      </c>
    </row>
    <row r="18" spans="1:10" ht="12.75">
      <c r="A18" s="2" t="s">
        <v>86</v>
      </c>
      <c r="B18" s="2" t="s">
        <v>87</v>
      </c>
      <c r="C18" s="2" t="s">
        <v>88</v>
      </c>
      <c r="D18" s="4">
        <v>1</v>
      </c>
      <c r="E18" s="8">
        <v>16.95</v>
      </c>
      <c r="F18" s="8">
        <v>10.17</v>
      </c>
      <c r="G18" s="9">
        <f>D18*F18</f>
        <v>0</v>
      </c>
      <c r="H18" s="2" t="s">
        <v>89</v>
      </c>
      <c r="I18" s="2" t="s">
        <v>90</v>
      </c>
      <c r="J18" s="2"/>
    </row>
    <row r="19" spans="1:10" ht="12.75">
      <c r="A19" s="1" t="s">
        <v>91</v>
      </c>
      <c r="B19" s="1" t="s">
        <v>92</v>
      </c>
      <c r="C19" s="1" t="s">
        <v>93</v>
      </c>
      <c r="D19" s="3">
        <v>1</v>
      </c>
      <c r="E19" s="6">
        <v>19</v>
      </c>
      <c r="F19" s="6">
        <v>13.3</v>
      </c>
      <c r="G19" s="7">
        <f>D19*F19</f>
        <v>0</v>
      </c>
      <c r="H19" s="1" t="s">
        <v>94</v>
      </c>
      <c r="I19" s="1" t="s">
        <v>36</v>
      </c>
      <c r="J19" s="1" t="s">
        <v>95</v>
      </c>
    </row>
    <row r="20" spans="1:10" ht="12.75">
      <c r="A20" s="2" t="s">
        <v>96</v>
      </c>
      <c r="B20" s="2" t="s">
        <v>97</v>
      </c>
      <c r="C20" s="2" t="s">
        <v>98</v>
      </c>
      <c r="D20" s="4">
        <v>1</v>
      </c>
      <c r="E20" s="8">
        <v>25.5</v>
      </c>
      <c r="F20" s="8">
        <v>17.85</v>
      </c>
      <c r="G20" s="9">
        <f>D20*F20</f>
        <v>0</v>
      </c>
      <c r="H20" s="2" t="s">
        <v>56</v>
      </c>
      <c r="I20" s="2" t="s">
        <v>99</v>
      </c>
      <c r="J20" s="2" t="s">
        <v>100</v>
      </c>
    </row>
    <row r="21" spans="1:10" ht="12.75">
      <c r="A21" s="1" t="s">
        <v>101</v>
      </c>
      <c r="B21" s="1" t="s">
        <v>102</v>
      </c>
      <c r="C21" s="1" t="s">
        <v>103</v>
      </c>
      <c r="D21" s="3">
        <v>1</v>
      </c>
      <c r="E21" s="6">
        <v>20.5</v>
      </c>
      <c r="F21" s="6">
        <v>14.35</v>
      </c>
      <c r="G21" s="7">
        <f>D21*F21</f>
        <v>0</v>
      </c>
      <c r="H21" s="1" t="s">
        <v>19</v>
      </c>
      <c r="I21" s="1" t="s">
        <v>79</v>
      </c>
      <c r="J21" s="1" t="s">
        <v>100</v>
      </c>
    </row>
    <row r="22" spans="1:10" ht="12.75">
      <c r="A22" s="2" t="s">
        <v>104</v>
      </c>
      <c r="B22" s="2" t="s">
        <v>105</v>
      </c>
      <c r="C22" s="2" t="s">
        <v>103</v>
      </c>
      <c r="D22" s="4">
        <v>1</v>
      </c>
      <c r="E22" s="8">
        <v>30.5</v>
      </c>
      <c r="F22" s="8">
        <v>21.35</v>
      </c>
      <c r="G22" s="9">
        <f>D22*F22</f>
        <v>0</v>
      </c>
      <c r="H22" s="2" t="s">
        <v>44</v>
      </c>
      <c r="I22" s="2" t="s">
        <v>106</v>
      </c>
      <c r="J22" s="2" t="s">
        <v>100</v>
      </c>
    </row>
    <row r="23" spans="1:10" ht="12.75">
      <c r="A23" s="1" t="s">
        <v>107</v>
      </c>
      <c r="B23" s="1" t="s">
        <v>108</v>
      </c>
      <c r="C23" s="1" t="s">
        <v>109</v>
      </c>
      <c r="D23" s="3">
        <v>1</v>
      </c>
      <c r="E23" s="6">
        <v>25</v>
      </c>
      <c r="F23" s="6">
        <v>17.5</v>
      </c>
      <c r="G23" s="7">
        <f>D23*F23</f>
        <v>0</v>
      </c>
      <c r="H23" s="1" t="s">
        <v>40</v>
      </c>
      <c r="I23" s="1" t="s">
        <v>25</v>
      </c>
      <c r="J23" s="1" t="s">
        <v>110</v>
      </c>
    </row>
    <row r="24" spans="1:10" ht="12.75">
      <c r="A24" s="2" t="s">
        <v>111</v>
      </c>
      <c r="B24" s="2" t="s">
        <v>112</v>
      </c>
      <c r="C24" s="2" t="s">
        <v>113</v>
      </c>
      <c r="D24" s="4">
        <v>1</v>
      </c>
      <c r="E24" s="8">
        <v>15.95</v>
      </c>
      <c r="F24" s="8">
        <v>9.57</v>
      </c>
      <c r="G24" s="9">
        <f>D24*F24</f>
        <v>0</v>
      </c>
      <c r="H24" s="2" t="s">
        <v>13</v>
      </c>
      <c r="I24" s="2" t="s">
        <v>114</v>
      </c>
      <c r="J24" s="2" t="s">
        <v>66</v>
      </c>
    </row>
    <row r="25" spans="1:10" ht="12.75">
      <c r="A25" s="1" t="s">
        <v>115</v>
      </c>
      <c r="B25" s="1" t="s">
        <v>116</v>
      </c>
      <c r="C25" s="1" t="s">
        <v>117</v>
      </c>
      <c r="D25" s="3">
        <v>1</v>
      </c>
      <c r="E25" s="6">
        <v>19</v>
      </c>
      <c r="F25" s="6">
        <v>13.3</v>
      </c>
      <c r="G25" s="7">
        <f>D25*F25</f>
        <v>0</v>
      </c>
      <c r="H25" s="1" t="s">
        <v>118</v>
      </c>
      <c r="I25" s="1" t="s">
        <v>36</v>
      </c>
      <c r="J25" s="1" t="s">
        <v>37</v>
      </c>
    </row>
    <row r="26" spans="1:10" ht="12.75">
      <c r="A26" s="2" t="s">
        <v>119</v>
      </c>
      <c r="B26" s="2" t="s">
        <v>120</v>
      </c>
      <c r="C26" s="2" t="s">
        <v>121</v>
      </c>
      <c r="D26" s="4">
        <v>1</v>
      </c>
      <c r="E26" s="8">
        <v>20.5</v>
      </c>
      <c r="F26" s="8">
        <v>14.35</v>
      </c>
      <c r="G26" s="9">
        <f>D26*F26</f>
        <v>0</v>
      </c>
      <c r="H26" s="2" t="s">
        <v>19</v>
      </c>
      <c r="I26" s="2" t="s">
        <v>20</v>
      </c>
      <c r="J26" s="2" t="s">
        <v>122</v>
      </c>
    </row>
    <row r="27" spans="1:10" ht="12.75">
      <c r="A27" s="1" t="s">
        <v>123</v>
      </c>
      <c r="B27" s="1" t="s">
        <v>124</v>
      </c>
      <c r="C27" s="1" t="s">
        <v>125</v>
      </c>
      <c r="D27" s="3">
        <v>1</v>
      </c>
      <c r="E27" s="6">
        <v>20.5</v>
      </c>
      <c r="F27" s="6">
        <v>14.35</v>
      </c>
      <c r="G27" s="7">
        <f>D27*F27</f>
        <v>0</v>
      </c>
      <c r="H27" s="1" t="s">
        <v>13</v>
      </c>
      <c r="I27" s="1" t="s">
        <v>14</v>
      </c>
      <c r="J27" s="1" t="s">
        <v>126</v>
      </c>
    </row>
    <row r="28" spans="1:10" ht="12.75">
      <c r="A28" s="2" t="s">
        <v>127</v>
      </c>
      <c r="B28" s="2" t="s">
        <v>128</v>
      </c>
      <c r="C28" s="2" t="s">
        <v>129</v>
      </c>
      <c r="D28" s="4">
        <v>1</v>
      </c>
      <c r="E28" s="8">
        <v>20.5</v>
      </c>
      <c r="F28" s="8">
        <v>14.35</v>
      </c>
      <c r="G28" s="9">
        <f>D28*F28</f>
        <v>0</v>
      </c>
      <c r="H28" s="2" t="s">
        <v>13</v>
      </c>
      <c r="I28" s="2" t="s">
        <v>14</v>
      </c>
      <c r="J28" s="2" t="s">
        <v>130</v>
      </c>
    </row>
    <row r="29" spans="1:10" ht="12.75">
      <c r="A29" s="1" t="s">
        <v>131</v>
      </c>
      <c r="B29" s="1" t="s">
        <v>132</v>
      </c>
      <c r="C29" s="1" t="s">
        <v>133</v>
      </c>
      <c r="D29" s="3">
        <v>1</v>
      </c>
      <c r="E29" s="6">
        <v>20.5</v>
      </c>
      <c r="F29" s="6">
        <v>14.35</v>
      </c>
      <c r="G29" s="7">
        <f>D29*F29</f>
        <v>0</v>
      </c>
      <c r="H29" s="1" t="s">
        <v>64</v>
      </c>
      <c r="I29" s="1" t="s">
        <v>14</v>
      </c>
      <c r="J29" s="1" t="s">
        <v>134</v>
      </c>
    </row>
    <row r="30" spans="1:10" ht="12.75">
      <c r="A30" s="2" t="s">
        <v>135</v>
      </c>
      <c r="B30" s="2" t="s">
        <v>136</v>
      </c>
      <c r="C30" s="2" t="s">
        <v>133</v>
      </c>
      <c r="D30" s="4">
        <v>1</v>
      </c>
      <c r="E30" s="8">
        <v>25</v>
      </c>
      <c r="F30" s="8">
        <v>17.5</v>
      </c>
      <c r="G30" s="9">
        <f>D30*F30</f>
        <v>0</v>
      </c>
      <c r="H30" s="2" t="s">
        <v>64</v>
      </c>
      <c r="I30" s="2" t="s">
        <v>51</v>
      </c>
      <c r="J30" s="2" t="s">
        <v>134</v>
      </c>
    </row>
    <row r="31" spans="1:10" ht="12.75">
      <c r="A31" s="1" t="s">
        <v>137</v>
      </c>
      <c r="B31" s="1" t="s">
        <v>138</v>
      </c>
      <c r="C31" s="1" t="s">
        <v>139</v>
      </c>
      <c r="D31" s="3">
        <v>1</v>
      </c>
      <c r="E31" s="6">
        <v>26</v>
      </c>
      <c r="F31" s="6">
        <v>18.2</v>
      </c>
      <c r="G31" s="7">
        <f>D31*F31</f>
        <v>0</v>
      </c>
      <c r="H31" s="1" t="s">
        <v>44</v>
      </c>
      <c r="I31" s="1" t="s">
        <v>51</v>
      </c>
      <c r="J31" s="1" t="s">
        <v>140</v>
      </c>
    </row>
    <row r="32" spans="1:10" ht="12.75">
      <c r="A32" s="2" t="s">
        <v>141</v>
      </c>
      <c r="B32" s="2" t="s">
        <v>142</v>
      </c>
      <c r="C32" s="2" t="s">
        <v>143</v>
      </c>
      <c r="D32" s="4">
        <v>1</v>
      </c>
      <c r="E32" s="8">
        <v>19.5</v>
      </c>
      <c r="F32" s="8">
        <v>13.65</v>
      </c>
      <c r="G32" s="9">
        <f>D32*F32</f>
        <v>0</v>
      </c>
      <c r="H32" s="2" t="s">
        <v>35</v>
      </c>
      <c r="I32" s="2" t="s">
        <v>144</v>
      </c>
      <c r="J32" s="2" t="s">
        <v>80</v>
      </c>
    </row>
    <row r="33" spans="1:10" ht="12.75">
      <c r="A33" s="1" t="s">
        <v>145</v>
      </c>
      <c r="B33" s="1" t="s">
        <v>146</v>
      </c>
      <c r="C33" s="1" t="s">
        <v>147</v>
      </c>
      <c r="D33" s="3">
        <v>1</v>
      </c>
      <c r="E33" s="6">
        <v>349</v>
      </c>
      <c r="F33" s="6">
        <v>349</v>
      </c>
      <c r="G33" s="7">
        <f>D33*F33</f>
        <v>0</v>
      </c>
      <c r="H33" s="1" t="s">
        <v>29</v>
      </c>
      <c r="I33" s="1" t="s">
        <v>148</v>
      </c>
      <c r="J33" s="1" t="s">
        <v>149</v>
      </c>
    </row>
    <row r="34" spans="1:10" ht="12.75">
      <c r="A34" s="2" t="s">
        <v>150</v>
      </c>
      <c r="B34" s="2" t="s">
        <v>151</v>
      </c>
      <c r="C34" s="2" t="s">
        <v>152</v>
      </c>
      <c r="D34" s="4">
        <v>1</v>
      </c>
      <c r="E34" s="8">
        <v>15.95</v>
      </c>
      <c r="F34" s="8">
        <v>9.57</v>
      </c>
      <c r="G34" s="9">
        <f>D34*F34</f>
        <v>0</v>
      </c>
      <c r="H34" s="2" t="s">
        <v>13</v>
      </c>
      <c r="I34" s="2" t="s">
        <v>57</v>
      </c>
      <c r="J34" s="2" t="s">
        <v>66</v>
      </c>
    </row>
    <row r="35" spans="1:10" ht="12.75">
      <c r="A35" s="1" t="s">
        <v>153</v>
      </c>
      <c r="B35" s="1" t="s">
        <v>154</v>
      </c>
      <c r="C35" s="1" t="s">
        <v>155</v>
      </c>
      <c r="D35" s="3">
        <v>1</v>
      </c>
      <c r="E35" s="6">
        <v>30.5</v>
      </c>
      <c r="F35" s="6">
        <v>21.35</v>
      </c>
      <c r="G35" s="7">
        <f>D35*F35</f>
        <v>0</v>
      </c>
      <c r="H35" s="1" t="s">
        <v>64</v>
      </c>
      <c r="I35" s="1" t="s">
        <v>30</v>
      </c>
      <c r="J35" s="1" t="s">
        <v>15</v>
      </c>
    </row>
    <row r="36" spans="1:10" ht="12.75">
      <c r="A36" s="2" t="s">
        <v>156</v>
      </c>
      <c r="B36" s="2" t="s">
        <v>157</v>
      </c>
      <c r="C36" s="2" t="s">
        <v>158</v>
      </c>
      <c r="D36" s="4">
        <v>1</v>
      </c>
      <c r="E36" s="8">
        <v>25</v>
      </c>
      <c r="F36" s="8">
        <v>17.5</v>
      </c>
      <c r="G36" s="9">
        <f>D36*F36</f>
        <v>0</v>
      </c>
      <c r="H36" s="2" t="s">
        <v>29</v>
      </c>
      <c r="I36" s="2" t="s">
        <v>106</v>
      </c>
      <c r="J36" s="2" t="s">
        <v>159</v>
      </c>
    </row>
    <row r="37" spans="1:10" ht="12.75">
      <c r="A37" s="1" t="s">
        <v>160</v>
      </c>
      <c r="B37" s="1" t="s">
        <v>161</v>
      </c>
      <c r="C37" s="1" t="s">
        <v>162</v>
      </c>
      <c r="D37" s="3">
        <v>1</v>
      </c>
      <c r="E37" s="6">
        <v>25</v>
      </c>
      <c r="F37" s="6">
        <v>17.5</v>
      </c>
      <c r="G37" s="7">
        <f>D37*F37</f>
        <v>0</v>
      </c>
      <c r="H37" s="1" t="s">
        <v>29</v>
      </c>
      <c r="I37" s="1" t="s">
        <v>106</v>
      </c>
      <c r="J37" s="1" t="s">
        <v>163</v>
      </c>
    </row>
    <row r="38" spans="1:10" ht="12.75">
      <c r="A38" s="2" t="s">
        <v>164</v>
      </c>
      <c r="B38" s="2" t="s">
        <v>165</v>
      </c>
      <c r="C38" s="2" t="s">
        <v>166</v>
      </c>
      <c r="D38" s="4">
        <v>1</v>
      </c>
      <c r="E38" s="8">
        <v>20.5</v>
      </c>
      <c r="F38" s="8">
        <v>14.35</v>
      </c>
      <c r="G38" s="9">
        <f>D38*F38</f>
        <v>0</v>
      </c>
      <c r="H38" s="2" t="s">
        <v>13</v>
      </c>
      <c r="I38" s="2" t="s">
        <v>14</v>
      </c>
      <c r="J38" s="2" t="s">
        <v>167</v>
      </c>
    </row>
    <row r="39" spans="1:10" ht="12.75">
      <c r="A39" s="1" t="s">
        <v>168</v>
      </c>
      <c r="B39" s="1" t="s">
        <v>169</v>
      </c>
      <c r="C39" s="1" t="s">
        <v>170</v>
      </c>
      <c r="D39" s="3">
        <v>1</v>
      </c>
      <c r="E39" s="6">
        <v>49.95</v>
      </c>
      <c r="F39" s="6">
        <v>49.95</v>
      </c>
      <c r="G39" s="7">
        <f>D39*F39</f>
        <v>0</v>
      </c>
      <c r="H39" s="1" t="s">
        <v>29</v>
      </c>
      <c r="I39" s="1" t="s">
        <v>171</v>
      </c>
      <c r="J39" s="1"/>
    </row>
    <row r="40" spans="1:10" ht="12.75">
      <c r="A40" s="2" t="s">
        <v>172</v>
      </c>
      <c r="B40" s="2" t="s">
        <v>173</v>
      </c>
      <c r="C40" s="2" t="s">
        <v>174</v>
      </c>
      <c r="D40" s="4">
        <v>1</v>
      </c>
      <c r="E40" s="8">
        <v>16.99</v>
      </c>
      <c r="F40" s="8">
        <v>10.19</v>
      </c>
      <c r="G40" s="9">
        <f>D40*F40</f>
        <v>0</v>
      </c>
      <c r="H40" s="2" t="s">
        <v>29</v>
      </c>
      <c r="I40" s="2" t="s">
        <v>90</v>
      </c>
      <c r="J40" s="2" t="s">
        <v>66</v>
      </c>
    </row>
    <row r="41" spans="1:10" ht="12.75">
      <c r="A41" s="1" t="s">
        <v>175</v>
      </c>
      <c r="B41" s="1" t="s">
        <v>176</v>
      </c>
      <c r="C41" s="1" t="s">
        <v>177</v>
      </c>
      <c r="D41" s="3">
        <v>1</v>
      </c>
      <c r="E41" s="6">
        <v>20.5</v>
      </c>
      <c r="F41" s="6">
        <v>14.35</v>
      </c>
      <c r="G41" s="7">
        <f>D41*F41</f>
        <v>0</v>
      </c>
      <c r="H41" s="1" t="s">
        <v>13</v>
      </c>
      <c r="I41" s="1" t="s">
        <v>14</v>
      </c>
      <c r="J41" s="1" t="s">
        <v>134</v>
      </c>
    </row>
    <row r="42" spans="1:10" ht="12.75">
      <c r="A42" s="2" t="s">
        <v>178</v>
      </c>
      <c r="B42" s="2" t="s">
        <v>179</v>
      </c>
      <c r="C42" s="2" t="s">
        <v>180</v>
      </c>
      <c r="D42" s="4">
        <v>1</v>
      </c>
      <c r="E42" s="8">
        <v>20.5</v>
      </c>
      <c r="F42" s="8">
        <v>14.35</v>
      </c>
      <c r="G42" s="9">
        <f>D42*F42</f>
        <v>0</v>
      </c>
      <c r="H42" s="2" t="s">
        <v>19</v>
      </c>
      <c r="I42" s="2" t="s">
        <v>20</v>
      </c>
      <c r="J42" s="2" t="s">
        <v>15</v>
      </c>
    </row>
    <row r="43" spans="1:10" ht="12.75">
      <c r="A43" s="1" t="s">
        <v>181</v>
      </c>
      <c r="B43" s="1" t="s">
        <v>182</v>
      </c>
      <c r="C43" s="1" t="s">
        <v>183</v>
      </c>
      <c r="D43" s="3">
        <v>1</v>
      </c>
      <c r="E43" s="6">
        <v>20.5</v>
      </c>
      <c r="F43" s="6">
        <v>14.35</v>
      </c>
      <c r="G43" s="7">
        <f>D43*F43</f>
        <v>0</v>
      </c>
      <c r="H43" s="1" t="s">
        <v>64</v>
      </c>
      <c r="I43" s="1" t="s">
        <v>14</v>
      </c>
      <c r="J43" s="1" t="s">
        <v>134</v>
      </c>
    </row>
    <row r="44" spans="1:10" ht="12.75">
      <c r="A44" s="2" t="s">
        <v>184</v>
      </c>
      <c r="B44" s="2" t="s">
        <v>185</v>
      </c>
      <c r="C44" s="2" t="s">
        <v>186</v>
      </c>
      <c r="D44" s="4">
        <v>1</v>
      </c>
      <c r="E44" s="8">
        <v>30.5</v>
      </c>
      <c r="F44" s="8">
        <v>21.35</v>
      </c>
      <c r="G44" s="9">
        <f>D44*F44</f>
        <v>0</v>
      </c>
      <c r="H44" s="2" t="s">
        <v>44</v>
      </c>
      <c r="I44" s="2" t="s">
        <v>106</v>
      </c>
      <c r="J44" s="2" t="s">
        <v>163</v>
      </c>
    </row>
    <row r="45" spans="1:10" ht="12.75">
      <c r="A45" s="1" t="s">
        <v>187</v>
      </c>
      <c r="B45" s="1" t="s">
        <v>188</v>
      </c>
      <c r="C45" s="1" t="s">
        <v>189</v>
      </c>
      <c r="D45" s="3">
        <v>1</v>
      </c>
      <c r="E45" s="6">
        <v>20.5</v>
      </c>
      <c r="F45" s="6">
        <v>14.35</v>
      </c>
      <c r="G45" s="7">
        <f>D45*F45</f>
        <v>0</v>
      </c>
      <c r="H45" s="1" t="s">
        <v>13</v>
      </c>
      <c r="I45" s="1" t="s">
        <v>14</v>
      </c>
      <c r="J45" s="1" t="s">
        <v>190</v>
      </c>
    </row>
    <row r="46" spans="1:10" ht="12.75">
      <c r="A46" s="2" t="s">
        <v>191</v>
      </c>
      <c r="B46" s="2" t="s">
        <v>192</v>
      </c>
      <c r="C46" s="2" t="s">
        <v>193</v>
      </c>
      <c r="D46" s="4">
        <v>1</v>
      </c>
      <c r="E46" s="8">
        <v>27</v>
      </c>
      <c r="F46" s="8">
        <v>18.9</v>
      </c>
      <c r="G46" s="9">
        <f>D46*F46</f>
        <v>0</v>
      </c>
      <c r="H46" s="2" t="s">
        <v>29</v>
      </c>
      <c r="I46" s="2" t="s">
        <v>70</v>
      </c>
      <c r="J46" s="2" t="s">
        <v>190</v>
      </c>
    </row>
    <row r="47" spans="1:10" ht="12.75">
      <c r="A47" s="1" t="s">
        <v>194</v>
      </c>
      <c r="B47" s="1" t="s">
        <v>195</v>
      </c>
      <c r="C47" s="1" t="s">
        <v>196</v>
      </c>
      <c r="D47" s="3">
        <v>1</v>
      </c>
      <c r="E47" s="6">
        <v>20.5</v>
      </c>
      <c r="F47" s="6">
        <v>14.35</v>
      </c>
      <c r="G47" s="7">
        <f>D47*F47</f>
        <v>0</v>
      </c>
      <c r="H47" s="1" t="s">
        <v>13</v>
      </c>
      <c r="I47" s="1" t="s">
        <v>14</v>
      </c>
      <c r="J47" s="1" t="s">
        <v>52</v>
      </c>
    </row>
    <row r="48" spans="1:10" ht="12.75">
      <c r="A48" s="2" t="s">
        <v>197</v>
      </c>
      <c r="B48" s="2" t="s">
        <v>198</v>
      </c>
      <c r="C48" s="2" t="s">
        <v>199</v>
      </c>
      <c r="D48" s="4">
        <v>1</v>
      </c>
      <c r="E48" s="8">
        <v>20.5</v>
      </c>
      <c r="F48" s="8">
        <v>14.35</v>
      </c>
      <c r="G48" s="9">
        <f>D48*F48</f>
        <v>0</v>
      </c>
      <c r="H48" s="2" t="s">
        <v>200</v>
      </c>
      <c r="I48" s="2" t="s">
        <v>20</v>
      </c>
      <c r="J48" s="2" t="s">
        <v>201</v>
      </c>
    </row>
    <row r="49" spans="1:10" ht="12.75">
      <c r="A49" s="1" t="s">
        <v>202</v>
      </c>
      <c r="B49" s="1" t="s">
        <v>203</v>
      </c>
      <c r="C49" s="1" t="s">
        <v>204</v>
      </c>
      <c r="D49" s="3">
        <v>1</v>
      </c>
      <c r="E49" s="6">
        <v>25</v>
      </c>
      <c r="F49" s="6">
        <v>17.5</v>
      </c>
      <c r="G49" s="7">
        <f>D49*F49</f>
        <v>0</v>
      </c>
      <c r="H49" s="1" t="s">
        <v>205</v>
      </c>
      <c r="I49" s="1" t="s">
        <v>25</v>
      </c>
      <c r="J49" s="1" t="s">
        <v>201</v>
      </c>
    </row>
    <row r="50" spans="1:10" ht="12.75">
      <c r="A50" s="2" t="s">
        <v>206</v>
      </c>
      <c r="B50" s="2" t="s">
        <v>207</v>
      </c>
      <c r="C50" s="2" t="s">
        <v>208</v>
      </c>
      <c r="D50" s="4">
        <v>1</v>
      </c>
      <c r="E50" s="8">
        <v>20.5</v>
      </c>
      <c r="F50" s="8">
        <v>14.35</v>
      </c>
      <c r="G50" s="9">
        <f>D50*F50</f>
        <v>0</v>
      </c>
      <c r="H50" s="2" t="s">
        <v>19</v>
      </c>
      <c r="I50" s="2" t="s">
        <v>20</v>
      </c>
      <c r="J50" s="2" t="s">
        <v>122</v>
      </c>
    </row>
    <row r="51" spans="1:10" ht="12.75">
      <c r="A51" s="1" t="s">
        <v>209</v>
      </c>
      <c r="B51" s="1" t="s">
        <v>210</v>
      </c>
      <c r="C51" s="1" t="s">
        <v>211</v>
      </c>
      <c r="D51" s="3">
        <v>1</v>
      </c>
      <c r="E51" s="6">
        <v>20</v>
      </c>
      <c r="F51" s="6">
        <v>14</v>
      </c>
      <c r="G51" s="7">
        <f>D51*F51</f>
        <v>0</v>
      </c>
      <c r="H51" s="1" t="s">
        <v>78</v>
      </c>
      <c r="I51" s="1" t="s">
        <v>212</v>
      </c>
      <c r="J51" s="1"/>
    </row>
    <row r="52" spans="1:10" ht="12.75">
      <c r="A52" s="2" t="s">
        <v>213</v>
      </c>
      <c r="B52" s="2" t="s">
        <v>214</v>
      </c>
      <c r="C52" s="2" t="s">
        <v>215</v>
      </c>
      <c r="D52" s="4">
        <v>1</v>
      </c>
      <c r="E52" s="8">
        <v>19.5</v>
      </c>
      <c r="F52" s="8">
        <v>13.65</v>
      </c>
      <c r="G52" s="9">
        <f>D52*F52</f>
        <v>0</v>
      </c>
      <c r="H52" s="2" t="s">
        <v>35</v>
      </c>
      <c r="I52" s="2" t="s">
        <v>20</v>
      </c>
      <c r="J52" s="2" t="s">
        <v>216</v>
      </c>
    </row>
    <row r="53" spans="1:10" ht="12.75">
      <c r="A53" s="1" t="s">
        <v>217</v>
      </c>
      <c r="B53" s="1" t="s">
        <v>218</v>
      </c>
      <c r="C53" s="1" t="s">
        <v>219</v>
      </c>
      <c r="D53" s="3">
        <v>1</v>
      </c>
      <c r="E53" s="6">
        <v>24</v>
      </c>
      <c r="F53" s="6">
        <v>16.8</v>
      </c>
      <c r="G53" s="7">
        <f>D53*F53</f>
        <v>0</v>
      </c>
      <c r="H53" s="1" t="s">
        <v>13</v>
      </c>
      <c r="I53" s="1" t="s">
        <v>30</v>
      </c>
      <c r="J53" s="1" t="s">
        <v>220</v>
      </c>
    </row>
    <row r="54" spans="1:10" ht="12.75">
      <c r="A54" s="2" t="s">
        <v>221</v>
      </c>
      <c r="B54" s="2" t="s">
        <v>222</v>
      </c>
      <c r="C54" s="2" t="s">
        <v>223</v>
      </c>
      <c r="D54" s="4">
        <v>1</v>
      </c>
      <c r="E54" s="8">
        <v>18.5</v>
      </c>
      <c r="F54" s="8">
        <v>12.95</v>
      </c>
      <c r="G54" s="9">
        <f>D54*F54</f>
        <v>0</v>
      </c>
      <c r="H54" s="2" t="s">
        <v>94</v>
      </c>
      <c r="I54" s="2" t="s">
        <v>144</v>
      </c>
      <c r="J54" s="2" t="s">
        <v>80</v>
      </c>
    </row>
    <row r="55" spans="1:10" ht="12.75">
      <c r="A55" s="1" t="s">
        <v>224</v>
      </c>
      <c r="B55" s="1" t="s">
        <v>225</v>
      </c>
      <c r="C55" s="1" t="s">
        <v>226</v>
      </c>
      <c r="D55" s="3">
        <v>1</v>
      </c>
      <c r="E55" s="6">
        <v>20.5</v>
      </c>
      <c r="F55" s="6">
        <v>14.35</v>
      </c>
      <c r="G55" s="7">
        <f>D55*F55</f>
        <v>0</v>
      </c>
      <c r="H55" s="1" t="s">
        <v>118</v>
      </c>
      <c r="I55" s="1" t="s">
        <v>20</v>
      </c>
      <c r="J55" s="1" t="s">
        <v>167</v>
      </c>
    </row>
    <row r="56" spans="1:10" ht="12.75">
      <c r="A56" s="2" t="s">
        <v>227</v>
      </c>
      <c r="B56" s="2" t="s">
        <v>228</v>
      </c>
      <c r="C56" s="2" t="s">
        <v>229</v>
      </c>
      <c r="D56" s="4">
        <v>1</v>
      </c>
      <c r="E56" s="8">
        <v>20.5</v>
      </c>
      <c r="F56" s="8">
        <v>14.35</v>
      </c>
      <c r="G56" s="9">
        <f>D56*F56</f>
        <v>0</v>
      </c>
      <c r="H56" s="2" t="s">
        <v>200</v>
      </c>
      <c r="I56" s="2" t="s">
        <v>20</v>
      </c>
      <c r="J56" s="2" t="s">
        <v>122</v>
      </c>
    </row>
    <row r="57" spans="1:10" ht="12.75">
      <c r="A57" s="1" t="s">
        <v>230</v>
      </c>
      <c r="B57" s="1" t="s">
        <v>231</v>
      </c>
      <c r="C57" s="1" t="s">
        <v>229</v>
      </c>
      <c r="D57" s="3">
        <v>1</v>
      </c>
      <c r="E57" s="6">
        <v>20</v>
      </c>
      <c r="F57" s="6">
        <v>14</v>
      </c>
      <c r="G57" s="7">
        <f>D57*F57</f>
        <v>0</v>
      </c>
      <c r="H57" s="1" t="s">
        <v>118</v>
      </c>
      <c r="I57" s="1" t="s">
        <v>212</v>
      </c>
      <c r="J57" s="1" t="s">
        <v>201</v>
      </c>
    </row>
    <row r="58" spans="1:10" ht="12.75">
      <c r="A58" s="2" t="s">
        <v>232</v>
      </c>
      <c r="B58" s="2" t="s">
        <v>233</v>
      </c>
      <c r="C58" s="2" t="s">
        <v>234</v>
      </c>
      <c r="D58" s="4">
        <v>1</v>
      </c>
      <c r="E58" s="8">
        <v>18.95</v>
      </c>
      <c r="F58" s="8">
        <v>11.37</v>
      </c>
      <c r="G58" s="9">
        <f>D58*F58</f>
        <v>0</v>
      </c>
      <c r="H58" s="2" t="s">
        <v>235</v>
      </c>
      <c r="I58" s="2" t="s">
        <v>236</v>
      </c>
      <c r="J58" s="2" t="s">
        <v>167</v>
      </c>
    </row>
    <row r="59" spans="1:10" ht="12.75">
      <c r="A59" s="1" t="s">
        <v>237</v>
      </c>
      <c r="B59" s="1" t="s">
        <v>238</v>
      </c>
      <c r="C59" s="1" t="s">
        <v>239</v>
      </c>
      <c r="D59" s="3">
        <v>1</v>
      </c>
      <c r="E59" s="6">
        <v>16.99</v>
      </c>
      <c r="F59" s="6">
        <v>10.19</v>
      </c>
      <c r="G59" s="7">
        <f>D59*F59</f>
        <v>0</v>
      </c>
      <c r="H59" s="1" t="s">
        <v>240</v>
      </c>
      <c r="I59" s="1" t="s">
        <v>90</v>
      </c>
      <c r="J59" s="1" t="s">
        <v>66</v>
      </c>
    </row>
    <row r="60" spans="1:10" ht="12.75">
      <c r="A60" s="2" t="s">
        <v>241</v>
      </c>
      <c r="B60" s="2" t="s">
        <v>242</v>
      </c>
      <c r="C60" s="2" t="s">
        <v>243</v>
      </c>
      <c r="D60" s="4">
        <v>1</v>
      </c>
      <c r="E60" s="8">
        <v>25.5</v>
      </c>
      <c r="F60" s="8">
        <v>17.85</v>
      </c>
      <c r="G60" s="9">
        <f>D60*F60</f>
        <v>0</v>
      </c>
      <c r="H60" s="2" t="s">
        <v>24</v>
      </c>
      <c r="I60" s="2" t="s">
        <v>25</v>
      </c>
      <c r="J60" s="2" t="s">
        <v>244</v>
      </c>
    </row>
    <row r="61" spans="1:10" ht="12.75">
      <c r="A61" s="1" t="s">
        <v>245</v>
      </c>
      <c r="B61" s="1" t="s">
        <v>246</v>
      </c>
      <c r="C61" s="1" t="s">
        <v>247</v>
      </c>
      <c r="D61" s="3">
        <v>1</v>
      </c>
      <c r="E61" s="6">
        <v>459</v>
      </c>
      <c r="F61" s="6">
        <v>459</v>
      </c>
      <c r="G61" s="7">
        <f>D61*F61</f>
        <v>0</v>
      </c>
      <c r="H61" s="1" t="s">
        <v>29</v>
      </c>
      <c r="I61" s="1" t="s">
        <v>51</v>
      </c>
      <c r="J61" s="1" t="s">
        <v>216</v>
      </c>
    </row>
    <row r="62" spans="1:10" ht="12.75">
      <c r="A62" s="2" t="s">
        <v>248</v>
      </c>
      <c r="B62" s="2" t="s">
        <v>249</v>
      </c>
      <c r="C62" s="2" t="s">
        <v>250</v>
      </c>
      <c r="D62" s="4">
        <v>1</v>
      </c>
      <c r="E62" s="8">
        <v>25.5</v>
      </c>
      <c r="F62" s="8">
        <v>17.85</v>
      </c>
      <c r="G62" s="9">
        <f>D62*F62</f>
        <v>0</v>
      </c>
      <c r="H62" s="2" t="s">
        <v>251</v>
      </c>
      <c r="I62" s="2" t="s">
        <v>252</v>
      </c>
      <c r="J62" s="2" t="s">
        <v>201</v>
      </c>
    </row>
    <row r="63" spans="1:10" ht="12.75">
      <c r="A63" s="1" t="s">
        <v>253</v>
      </c>
      <c r="B63" s="1" t="s">
        <v>254</v>
      </c>
      <c r="C63" s="1" t="s">
        <v>255</v>
      </c>
      <c r="D63" s="3">
        <v>1</v>
      </c>
      <c r="E63" s="6">
        <v>20</v>
      </c>
      <c r="F63" s="6">
        <v>14</v>
      </c>
      <c r="G63" s="7">
        <f>D63*F63</f>
        <v>0</v>
      </c>
      <c r="H63" s="1" t="s">
        <v>78</v>
      </c>
      <c r="I63" s="1" t="s">
        <v>212</v>
      </c>
      <c r="J63" s="1" t="s">
        <v>201</v>
      </c>
    </row>
    <row r="64" spans="1:10" ht="12.75">
      <c r="A64" s="2" t="s">
        <v>256</v>
      </c>
      <c r="B64" s="2" t="s">
        <v>257</v>
      </c>
      <c r="C64" s="2" t="s">
        <v>258</v>
      </c>
      <c r="D64" s="4">
        <v>1</v>
      </c>
      <c r="E64" s="8">
        <v>20.5</v>
      </c>
      <c r="F64" s="8">
        <v>14.35</v>
      </c>
      <c r="G64" s="9">
        <f>D64*F64</f>
        <v>0</v>
      </c>
      <c r="H64" s="2" t="s">
        <v>13</v>
      </c>
      <c r="I64" s="2" t="s">
        <v>14</v>
      </c>
      <c r="J64" s="2" t="s">
        <v>259</v>
      </c>
    </row>
    <row r="65" spans="1:10" ht="12.75">
      <c r="A65" s="1" t="s">
        <v>260</v>
      </c>
      <c r="B65" s="1" t="s">
        <v>261</v>
      </c>
      <c r="C65" s="1" t="s">
        <v>262</v>
      </c>
      <c r="D65" s="3">
        <v>1</v>
      </c>
      <c r="E65" s="6">
        <v>19.5</v>
      </c>
      <c r="F65" s="6">
        <v>13.65</v>
      </c>
      <c r="G65" s="7">
        <f>D65*F65</f>
        <v>0</v>
      </c>
      <c r="H65" s="1" t="s">
        <v>263</v>
      </c>
      <c r="I65" s="1" t="s">
        <v>144</v>
      </c>
      <c r="J65" s="1" t="s">
        <v>80</v>
      </c>
    </row>
    <row r="66" spans="1:10" ht="12.75">
      <c r="A66" s="2" t="s">
        <v>264</v>
      </c>
      <c r="B66" s="2" t="s">
        <v>265</v>
      </c>
      <c r="C66" s="2" t="s">
        <v>266</v>
      </c>
      <c r="D66" s="4">
        <v>1</v>
      </c>
      <c r="E66" s="8">
        <v>24</v>
      </c>
      <c r="F66" s="8">
        <v>16.8</v>
      </c>
      <c r="G66" s="9">
        <f>D66*F66</f>
        <v>0</v>
      </c>
      <c r="H66" s="2" t="s">
        <v>44</v>
      </c>
      <c r="I66" s="2" t="s">
        <v>51</v>
      </c>
      <c r="J66" s="2" t="s">
        <v>267</v>
      </c>
    </row>
    <row r="67" spans="1:10" ht="12.75">
      <c r="A67" s="1" t="s">
        <v>268</v>
      </c>
      <c r="B67" s="1" t="s">
        <v>269</v>
      </c>
      <c r="C67" s="1" t="s">
        <v>270</v>
      </c>
      <c r="D67" s="3">
        <v>1</v>
      </c>
      <c r="E67" s="6">
        <v>24.5</v>
      </c>
      <c r="F67" s="6">
        <v>17.15</v>
      </c>
      <c r="G67" s="7">
        <f>D67*F67</f>
        <v>0</v>
      </c>
      <c r="H67" s="1" t="s">
        <v>271</v>
      </c>
      <c r="I67" s="1" t="s">
        <v>272</v>
      </c>
      <c r="J67" s="1" t="s">
        <v>273</v>
      </c>
    </row>
    <row r="68" spans="1:10" ht="12.75">
      <c r="A68" s="2" t="s">
        <v>274</v>
      </c>
      <c r="B68" s="2" t="s">
        <v>275</v>
      </c>
      <c r="C68" s="2" t="s">
        <v>276</v>
      </c>
      <c r="D68" s="4">
        <v>1</v>
      </c>
      <c r="E68" s="8">
        <v>59.95</v>
      </c>
      <c r="F68" s="8">
        <v>59.95</v>
      </c>
      <c r="G68" s="9">
        <f>D68*F68</f>
        <v>0</v>
      </c>
      <c r="H68" s="2" t="s">
        <v>19</v>
      </c>
      <c r="I68" s="2" t="s">
        <v>36</v>
      </c>
      <c r="J68" s="2" t="s">
        <v>80</v>
      </c>
    </row>
    <row r="69" spans="1:10" ht="12.75">
      <c r="A69" s="1" t="s">
        <v>277</v>
      </c>
      <c r="B69" s="1" t="s">
        <v>278</v>
      </c>
      <c r="C69" s="1" t="s">
        <v>279</v>
      </c>
      <c r="D69" s="3">
        <v>1</v>
      </c>
      <c r="E69" s="6">
        <v>15.95</v>
      </c>
      <c r="F69" s="6">
        <v>9.57</v>
      </c>
      <c r="G69" s="7">
        <f>D69*F69</f>
        <v>0</v>
      </c>
      <c r="H69" s="1" t="s">
        <v>19</v>
      </c>
      <c r="I69" s="1" t="s">
        <v>280</v>
      </c>
      <c r="J69" s="1" t="s">
        <v>80</v>
      </c>
    </row>
    <row r="70" spans="1:10" ht="12.75">
      <c r="A70" s="2" t="s">
        <v>281</v>
      </c>
      <c r="B70" s="2" t="s">
        <v>282</v>
      </c>
      <c r="C70" s="2" t="s">
        <v>283</v>
      </c>
      <c r="D70" s="4">
        <v>1</v>
      </c>
      <c r="E70" s="8">
        <v>12.95</v>
      </c>
      <c r="F70" s="8">
        <v>12.95</v>
      </c>
      <c r="G70" s="9">
        <f>D70*F70</f>
        <v>0</v>
      </c>
      <c r="H70" s="2" t="s">
        <v>19</v>
      </c>
      <c r="I70" s="2" t="s">
        <v>36</v>
      </c>
      <c r="J70" s="2" t="s">
        <v>80</v>
      </c>
    </row>
    <row r="71" spans="1:10" ht="12.75">
      <c r="A71" s="1" t="s">
        <v>284</v>
      </c>
      <c r="B71" s="1" t="s">
        <v>285</v>
      </c>
      <c r="C71" s="1" t="s">
        <v>286</v>
      </c>
      <c r="D71" s="3">
        <v>1</v>
      </c>
      <c r="E71" s="6">
        <v>18.5</v>
      </c>
      <c r="F71" s="6">
        <v>12.95</v>
      </c>
      <c r="G71" s="7">
        <f>D71*F71</f>
        <v>0</v>
      </c>
      <c r="H71" s="1" t="s">
        <v>94</v>
      </c>
      <c r="I71" s="1" t="s">
        <v>144</v>
      </c>
      <c r="J71" s="1" t="s">
        <v>80</v>
      </c>
    </row>
    <row r="72" spans="1:10" ht="12.75">
      <c r="A72" s="2" t="s">
        <v>287</v>
      </c>
      <c r="B72" s="2" t="s">
        <v>288</v>
      </c>
      <c r="C72" s="2" t="s">
        <v>289</v>
      </c>
      <c r="D72" s="4">
        <v>1</v>
      </c>
      <c r="E72" s="8">
        <v>16.99</v>
      </c>
      <c r="F72" s="8">
        <v>10.19</v>
      </c>
      <c r="G72" s="9">
        <f>D72*F72</f>
        <v>0</v>
      </c>
      <c r="H72" s="2" t="s">
        <v>89</v>
      </c>
      <c r="I72" s="2" t="s">
        <v>90</v>
      </c>
      <c r="J72" s="2"/>
    </row>
    <row r="73" spans="1:10" ht="12.75">
      <c r="A73" s="1" t="s">
        <v>290</v>
      </c>
      <c r="B73" s="1" t="s">
        <v>291</v>
      </c>
      <c r="C73" s="1" t="s">
        <v>292</v>
      </c>
      <c r="D73" s="3">
        <v>1</v>
      </c>
      <c r="E73" s="6">
        <v>19.5</v>
      </c>
      <c r="F73" s="6">
        <v>13.65</v>
      </c>
      <c r="G73" s="7">
        <f>D73*F73</f>
        <v>0</v>
      </c>
      <c r="H73" s="1" t="s">
        <v>94</v>
      </c>
      <c r="I73" s="1" t="s">
        <v>20</v>
      </c>
      <c r="J73" s="1" t="s">
        <v>80</v>
      </c>
    </row>
    <row r="74" spans="1:10" ht="12.75">
      <c r="A74" s="2" t="s">
        <v>293</v>
      </c>
      <c r="B74" s="2" t="s">
        <v>294</v>
      </c>
      <c r="C74" s="2" t="s">
        <v>295</v>
      </c>
      <c r="D74" s="4">
        <v>1</v>
      </c>
      <c r="E74" s="8">
        <v>25.5</v>
      </c>
      <c r="F74" s="8">
        <v>17.85</v>
      </c>
      <c r="G74" s="9">
        <f>D74*F74</f>
        <v>0</v>
      </c>
      <c r="H74" s="2" t="s">
        <v>251</v>
      </c>
      <c r="I74" s="2" t="s">
        <v>25</v>
      </c>
      <c r="J74" s="2" t="s">
        <v>244</v>
      </c>
    </row>
    <row r="75" spans="1:10" ht="12.75">
      <c r="A75" s="1" t="s">
        <v>296</v>
      </c>
      <c r="B75" s="1" t="s">
        <v>297</v>
      </c>
      <c r="C75" s="1" t="s">
        <v>298</v>
      </c>
      <c r="D75" s="3">
        <v>1</v>
      </c>
      <c r="E75" s="6">
        <v>19.5</v>
      </c>
      <c r="F75" s="6">
        <v>13.65</v>
      </c>
      <c r="G75" s="7">
        <f>D75*F75</f>
        <v>0</v>
      </c>
      <c r="H75" s="1" t="s">
        <v>118</v>
      </c>
      <c r="I75" s="1" t="s">
        <v>79</v>
      </c>
      <c r="J75" s="1" t="s">
        <v>80</v>
      </c>
    </row>
    <row r="76" spans="1:10" ht="12.75">
      <c r="A76" s="2" t="s">
        <v>299</v>
      </c>
      <c r="B76" s="2" t="s">
        <v>300</v>
      </c>
      <c r="C76" s="2" t="s">
        <v>301</v>
      </c>
      <c r="D76" s="4">
        <v>1</v>
      </c>
      <c r="E76" s="8">
        <v>20.5</v>
      </c>
      <c r="F76" s="8">
        <v>14.35</v>
      </c>
      <c r="G76" s="9">
        <f>D76*F76</f>
        <v>0</v>
      </c>
      <c r="H76" s="2" t="s">
        <v>78</v>
      </c>
      <c r="I76" s="2" t="s">
        <v>20</v>
      </c>
      <c r="J76" s="2" t="s">
        <v>216</v>
      </c>
    </row>
    <row r="77" spans="1:10" ht="12.75">
      <c r="A77" s="1" t="s">
        <v>302</v>
      </c>
      <c r="B77" s="1" t="s">
        <v>303</v>
      </c>
      <c r="C77" s="1" t="s">
        <v>304</v>
      </c>
      <c r="D77" s="3">
        <v>1</v>
      </c>
      <c r="E77" s="6">
        <v>20</v>
      </c>
      <c r="F77" s="6">
        <v>14</v>
      </c>
      <c r="G77" s="7">
        <f>D77*F77</f>
        <v>0</v>
      </c>
      <c r="H77" s="1" t="s">
        <v>118</v>
      </c>
      <c r="I77" s="1" t="s">
        <v>212</v>
      </c>
      <c r="J77" s="1" t="s">
        <v>305</v>
      </c>
    </row>
    <row r="78" spans="1:10" ht="12.75">
      <c r="A78" s="2" t="s">
        <v>306</v>
      </c>
      <c r="B78" s="2" t="s">
        <v>307</v>
      </c>
      <c r="C78" s="2" t="s">
        <v>308</v>
      </c>
      <c r="D78" s="4">
        <v>1</v>
      </c>
      <c r="E78" s="8">
        <v>20.5</v>
      </c>
      <c r="F78" s="8">
        <v>14.35</v>
      </c>
      <c r="G78" s="9">
        <f>D78*F78</f>
        <v>0</v>
      </c>
      <c r="H78" s="2" t="s">
        <v>13</v>
      </c>
      <c r="I78" s="2" t="s">
        <v>14</v>
      </c>
      <c r="J78" s="2" t="s">
        <v>309</v>
      </c>
    </row>
    <row r="79" spans="1:10" ht="12.75">
      <c r="A79" s="1" t="s">
        <v>310</v>
      </c>
      <c r="B79" s="1" t="s">
        <v>311</v>
      </c>
      <c r="C79" s="1" t="s">
        <v>312</v>
      </c>
      <c r="D79" s="3">
        <v>1</v>
      </c>
      <c r="E79" s="6">
        <v>16.99</v>
      </c>
      <c r="F79" s="6">
        <v>10.19</v>
      </c>
      <c r="G79" s="7">
        <f>D79*F79</f>
        <v>0</v>
      </c>
      <c r="H79" s="1" t="s">
        <v>240</v>
      </c>
      <c r="I79" s="1" t="s">
        <v>90</v>
      </c>
      <c r="J79" s="1"/>
    </row>
    <row r="80" spans="1:10" ht="12.75">
      <c r="A80" s="2" t="s">
        <v>313</v>
      </c>
      <c r="B80" s="2" t="s">
        <v>314</v>
      </c>
      <c r="C80" s="2" t="s">
        <v>315</v>
      </c>
      <c r="D80" s="4">
        <v>1</v>
      </c>
      <c r="E80" s="8">
        <v>25.5</v>
      </c>
      <c r="F80" s="8">
        <v>17.85</v>
      </c>
      <c r="G80" s="9">
        <f>D80*F80</f>
        <v>0</v>
      </c>
      <c r="H80" s="2" t="s">
        <v>251</v>
      </c>
      <c r="I80" s="2" t="s">
        <v>25</v>
      </c>
      <c r="J80" s="2" t="s">
        <v>316</v>
      </c>
    </row>
    <row r="81" spans="1:10" ht="12.75">
      <c r="A81" s="1" t="s">
        <v>317</v>
      </c>
      <c r="B81" s="1" t="s">
        <v>318</v>
      </c>
      <c r="C81" s="1" t="s">
        <v>315</v>
      </c>
      <c r="D81" s="3">
        <v>1</v>
      </c>
      <c r="E81" s="6">
        <v>25.5</v>
      </c>
      <c r="F81" s="6">
        <v>17.85</v>
      </c>
      <c r="G81" s="7">
        <f>D81*F81</f>
        <v>0</v>
      </c>
      <c r="H81" s="1" t="s">
        <v>64</v>
      </c>
      <c r="I81" s="1" t="s">
        <v>252</v>
      </c>
      <c r="J81" s="1" t="s">
        <v>316</v>
      </c>
    </row>
    <row r="82" spans="1:10" ht="12.75">
      <c r="A82" s="2" t="s">
        <v>319</v>
      </c>
      <c r="B82" s="2" t="s">
        <v>320</v>
      </c>
      <c r="C82" s="2" t="s">
        <v>321</v>
      </c>
      <c r="D82" s="4">
        <v>1</v>
      </c>
      <c r="E82" s="8">
        <v>21.99</v>
      </c>
      <c r="F82" s="8">
        <v>15.39</v>
      </c>
      <c r="G82" s="9">
        <f>D82*F82</f>
        <v>0</v>
      </c>
      <c r="H82" s="2" t="s">
        <v>56</v>
      </c>
      <c r="I82" s="2" t="s">
        <v>322</v>
      </c>
      <c r="J82" s="2"/>
    </row>
    <row r="83" spans="1:10" ht="12.75">
      <c r="A83" s="1" t="s">
        <v>323</v>
      </c>
      <c r="B83" s="1" t="s">
        <v>324</v>
      </c>
      <c r="C83" s="1" t="s">
        <v>325</v>
      </c>
      <c r="D83" s="3">
        <v>1</v>
      </c>
      <c r="E83" s="6">
        <v>20</v>
      </c>
      <c r="F83" s="6">
        <v>14</v>
      </c>
      <c r="G83" s="7">
        <f>D83*F83</f>
        <v>0</v>
      </c>
      <c r="H83" s="1" t="s">
        <v>78</v>
      </c>
      <c r="I83" s="1" t="s">
        <v>212</v>
      </c>
      <c r="J83" s="1" t="s">
        <v>201</v>
      </c>
    </row>
    <row r="84" spans="1:10" ht="12.75">
      <c r="A84" s="2" t="s">
        <v>326</v>
      </c>
      <c r="B84" s="2" t="s">
        <v>327</v>
      </c>
      <c r="C84" s="2" t="s">
        <v>328</v>
      </c>
      <c r="D84" s="4">
        <v>1</v>
      </c>
      <c r="E84" s="8">
        <v>22.5</v>
      </c>
      <c r="F84" s="8">
        <v>15.75</v>
      </c>
      <c r="G84" s="9">
        <f>D84*F84</f>
        <v>0</v>
      </c>
      <c r="H84" s="2" t="s">
        <v>329</v>
      </c>
      <c r="I84" s="2" t="s">
        <v>330</v>
      </c>
      <c r="J84" s="2" t="s">
        <v>163</v>
      </c>
    </row>
    <row r="85" spans="1:10" ht="12.75">
      <c r="A85" s="1" t="s">
        <v>331</v>
      </c>
      <c r="B85" s="1" t="s">
        <v>332</v>
      </c>
      <c r="C85" s="1" t="s">
        <v>333</v>
      </c>
      <c r="D85" s="3">
        <v>1</v>
      </c>
      <c r="E85" s="6">
        <v>20.5</v>
      </c>
      <c r="F85" s="6">
        <v>14.35</v>
      </c>
      <c r="G85" s="7">
        <f>D85*F85</f>
        <v>0</v>
      </c>
      <c r="H85" s="1" t="s">
        <v>13</v>
      </c>
      <c r="I85" s="1" t="s">
        <v>14</v>
      </c>
      <c r="J85" s="1" t="s">
        <v>334</v>
      </c>
    </row>
    <row r="86" spans="1:10" ht="12.75">
      <c r="A86" s="2" t="s">
        <v>335</v>
      </c>
      <c r="B86" s="2" t="s">
        <v>336</v>
      </c>
      <c r="C86" s="2" t="s">
        <v>337</v>
      </c>
      <c r="D86" s="4">
        <v>1</v>
      </c>
      <c r="E86" s="8">
        <v>20</v>
      </c>
      <c r="F86" s="8">
        <v>14</v>
      </c>
      <c r="G86" s="9">
        <f>D86*F86</f>
        <v>0</v>
      </c>
      <c r="H86" s="2" t="s">
        <v>118</v>
      </c>
      <c r="I86" s="2" t="s">
        <v>212</v>
      </c>
      <c r="J86" s="2" t="s">
        <v>201</v>
      </c>
    </row>
    <row r="87" spans="1:10" ht="12.75">
      <c r="A87" s="1" t="s">
        <v>338</v>
      </c>
      <c r="B87" s="1" t="s">
        <v>339</v>
      </c>
      <c r="C87" s="1" t="s">
        <v>340</v>
      </c>
      <c r="D87" s="3">
        <v>1</v>
      </c>
      <c r="E87" s="6">
        <v>25</v>
      </c>
      <c r="F87" s="6">
        <v>17.5</v>
      </c>
      <c r="G87" s="7">
        <f>D87*F87</f>
        <v>0</v>
      </c>
      <c r="H87" s="1" t="s">
        <v>29</v>
      </c>
      <c r="I87" s="1" t="s">
        <v>106</v>
      </c>
      <c r="J87" s="1" t="s">
        <v>305</v>
      </c>
    </row>
    <row r="88" spans="1:10" ht="12.75">
      <c r="A88" s="2" t="s">
        <v>341</v>
      </c>
      <c r="B88" s="2" t="s">
        <v>342</v>
      </c>
      <c r="C88" s="2" t="s">
        <v>343</v>
      </c>
      <c r="D88" s="4">
        <v>1</v>
      </c>
      <c r="E88" s="8">
        <v>19</v>
      </c>
      <c r="F88" s="8">
        <v>13.3</v>
      </c>
      <c r="G88" s="9">
        <f>D88*F88</f>
        <v>0</v>
      </c>
      <c r="H88" s="2" t="s">
        <v>94</v>
      </c>
      <c r="I88" s="2" t="s">
        <v>36</v>
      </c>
      <c r="J88" s="2" t="s">
        <v>167</v>
      </c>
    </row>
    <row r="89" spans="1:10" ht="12.75">
      <c r="A89" s="1" t="s">
        <v>344</v>
      </c>
      <c r="B89" s="1" t="s">
        <v>345</v>
      </c>
      <c r="C89" s="1" t="s">
        <v>346</v>
      </c>
      <c r="D89" s="3">
        <v>1</v>
      </c>
      <c r="E89" s="6">
        <v>19</v>
      </c>
      <c r="F89" s="6">
        <v>13.3</v>
      </c>
      <c r="G89" s="7">
        <f>D89*F89</f>
        <v>0</v>
      </c>
      <c r="H89" s="1" t="s">
        <v>35</v>
      </c>
      <c r="I89" s="1" t="s">
        <v>36</v>
      </c>
      <c r="J89" s="1" t="s">
        <v>167</v>
      </c>
    </row>
    <row r="90" spans="1:10" ht="12.75">
      <c r="A90" s="2" t="s">
        <v>347</v>
      </c>
      <c r="B90" s="2" t="s">
        <v>348</v>
      </c>
      <c r="C90" s="2" t="s">
        <v>349</v>
      </c>
      <c r="D90" s="4">
        <v>1</v>
      </c>
      <c r="E90" s="8">
        <v>19</v>
      </c>
      <c r="F90" s="8">
        <v>13.3</v>
      </c>
      <c r="G90" s="9">
        <f>D90*F90</f>
        <v>0</v>
      </c>
      <c r="H90" s="2" t="s">
        <v>94</v>
      </c>
      <c r="I90" s="2" t="s">
        <v>36</v>
      </c>
      <c r="J90" s="2" t="s">
        <v>350</v>
      </c>
    </row>
    <row r="91" spans="1:10" ht="12.75">
      <c r="A91" s="1" t="s">
        <v>351</v>
      </c>
      <c r="B91" s="1" t="s">
        <v>352</v>
      </c>
      <c r="C91" s="1" t="s">
        <v>353</v>
      </c>
      <c r="D91" s="3">
        <v>1</v>
      </c>
      <c r="E91" s="6">
        <v>19</v>
      </c>
      <c r="F91" s="6">
        <v>13.3</v>
      </c>
      <c r="G91" s="7">
        <f>D91*F91</f>
        <v>0</v>
      </c>
      <c r="H91" s="1" t="s">
        <v>35</v>
      </c>
      <c r="I91" s="1" t="s">
        <v>36</v>
      </c>
      <c r="J91" s="1" t="s">
        <v>350</v>
      </c>
    </row>
    <row r="92" spans="1:10" ht="12.75">
      <c r="A92" s="2" t="s">
        <v>354</v>
      </c>
      <c r="B92" s="2" t="s">
        <v>355</v>
      </c>
      <c r="C92" s="2" t="s">
        <v>356</v>
      </c>
      <c r="D92" s="4">
        <v>1</v>
      </c>
      <c r="E92" s="8">
        <v>19</v>
      </c>
      <c r="F92" s="8">
        <v>13.3</v>
      </c>
      <c r="G92" s="9">
        <f>D92*F92</f>
        <v>0</v>
      </c>
      <c r="H92" s="2" t="s">
        <v>35</v>
      </c>
      <c r="I92" s="2" t="s">
        <v>36</v>
      </c>
      <c r="J92" s="2" t="s">
        <v>357</v>
      </c>
    </row>
    <row r="93" spans="1:10" ht="12.75">
      <c r="A93" s="1" t="s">
        <v>358</v>
      </c>
      <c r="B93" s="1" t="s">
        <v>359</v>
      </c>
      <c r="C93" s="1" t="s">
        <v>360</v>
      </c>
      <c r="D93" s="3">
        <v>1</v>
      </c>
      <c r="E93" s="6">
        <v>19</v>
      </c>
      <c r="F93" s="6">
        <v>13.3</v>
      </c>
      <c r="G93" s="7">
        <f>D93*F93</f>
        <v>0</v>
      </c>
      <c r="H93" s="1" t="s">
        <v>35</v>
      </c>
      <c r="I93" s="1" t="s">
        <v>36</v>
      </c>
      <c r="J93" s="1" t="s">
        <v>167</v>
      </c>
    </row>
    <row r="94" spans="1:10" ht="12.75">
      <c r="A94" s="2" t="s">
        <v>361</v>
      </c>
      <c r="B94" s="2" t="s">
        <v>362</v>
      </c>
      <c r="C94" s="2" t="s">
        <v>363</v>
      </c>
      <c r="D94" s="4">
        <v>1</v>
      </c>
      <c r="E94" s="8">
        <v>15.95</v>
      </c>
      <c r="F94" s="8">
        <v>9.57</v>
      </c>
      <c r="G94" s="9">
        <f>D94*F94</f>
        <v>0</v>
      </c>
      <c r="H94" s="2" t="s">
        <v>89</v>
      </c>
      <c r="I94" s="2" t="s">
        <v>364</v>
      </c>
      <c r="J94" s="2" t="s">
        <v>365</v>
      </c>
    </row>
    <row r="95" spans="1:10" ht="12.75">
      <c r="A95" s="1" t="s">
        <v>366</v>
      </c>
      <c r="B95" s="1" t="s">
        <v>367</v>
      </c>
      <c r="C95" s="1" t="s">
        <v>368</v>
      </c>
      <c r="D95" s="3">
        <v>1</v>
      </c>
      <c r="E95" s="6">
        <v>20</v>
      </c>
      <c r="F95" s="6">
        <v>14</v>
      </c>
      <c r="G95" s="7">
        <f>D95*F95</f>
        <v>0</v>
      </c>
      <c r="H95" s="1" t="s">
        <v>118</v>
      </c>
      <c r="I95" s="1" t="s">
        <v>212</v>
      </c>
      <c r="J95" s="1" t="s">
        <v>201</v>
      </c>
    </row>
    <row r="96" spans="1:10" ht="12.75">
      <c r="A96" s="2" t="s">
        <v>369</v>
      </c>
      <c r="B96" s="2" t="s">
        <v>370</v>
      </c>
      <c r="C96" s="2" t="s">
        <v>371</v>
      </c>
      <c r="D96" s="4">
        <v>1</v>
      </c>
      <c r="E96" s="8">
        <v>30.5</v>
      </c>
      <c r="F96" s="8">
        <v>21.35</v>
      </c>
      <c r="G96" s="9">
        <f>D96*F96</f>
        <v>0</v>
      </c>
      <c r="H96" s="2" t="s">
        <v>235</v>
      </c>
      <c r="I96" s="2" t="s">
        <v>30</v>
      </c>
      <c r="J96" s="2" t="s">
        <v>372</v>
      </c>
    </row>
    <row r="97" spans="1:10" ht="12.75">
      <c r="A97" s="1" t="s">
        <v>373</v>
      </c>
      <c r="B97" s="1" t="s">
        <v>374</v>
      </c>
      <c r="C97" s="1" t="s">
        <v>375</v>
      </c>
      <c r="D97" s="3">
        <v>1</v>
      </c>
      <c r="E97" s="6">
        <v>19</v>
      </c>
      <c r="F97" s="6">
        <v>13.3</v>
      </c>
      <c r="G97" s="7">
        <f>D97*F97</f>
        <v>0</v>
      </c>
      <c r="H97" s="1" t="s">
        <v>35</v>
      </c>
      <c r="I97" s="1" t="s">
        <v>36</v>
      </c>
      <c r="J97" s="1" t="s">
        <v>37</v>
      </c>
    </row>
    <row r="98" spans="1:10" ht="12.75">
      <c r="A98" s="2" t="s">
        <v>376</v>
      </c>
      <c r="B98" s="2" t="s">
        <v>377</v>
      </c>
      <c r="C98" s="2" t="s">
        <v>378</v>
      </c>
      <c r="D98" s="4">
        <v>1</v>
      </c>
      <c r="E98" s="8">
        <v>25.5</v>
      </c>
      <c r="F98" s="8">
        <v>17.85</v>
      </c>
      <c r="G98" s="9">
        <f>D98*F98</f>
        <v>0</v>
      </c>
      <c r="H98" s="2" t="s">
        <v>24</v>
      </c>
      <c r="I98" s="2" t="s">
        <v>25</v>
      </c>
      <c r="J98" s="2" t="s">
        <v>85</v>
      </c>
    </row>
    <row r="99" spans="1:10" ht="12.75">
      <c r="A99" s="1" t="s">
        <v>379</v>
      </c>
      <c r="B99" s="1" t="s">
        <v>380</v>
      </c>
      <c r="C99" s="1" t="s">
        <v>381</v>
      </c>
      <c r="D99" s="3">
        <v>1</v>
      </c>
      <c r="E99" s="6">
        <v>20.5</v>
      </c>
      <c r="F99" s="6">
        <v>14.35</v>
      </c>
      <c r="G99" s="7">
        <f>D99*F99</f>
        <v>0</v>
      </c>
      <c r="H99" s="1" t="s">
        <v>64</v>
      </c>
      <c r="I99" s="1" t="s">
        <v>14</v>
      </c>
      <c r="J99" s="1" t="s">
        <v>15</v>
      </c>
    </row>
    <row r="100" spans="1:10" ht="12.75">
      <c r="A100" s="2" t="s">
        <v>382</v>
      </c>
      <c r="B100" s="2" t="s">
        <v>383</v>
      </c>
      <c r="C100" s="2" t="s">
        <v>384</v>
      </c>
      <c r="D100" s="4">
        <v>1</v>
      </c>
      <c r="E100" s="8">
        <v>25</v>
      </c>
      <c r="F100" s="8">
        <v>17.5</v>
      </c>
      <c r="G100" s="9">
        <f>D100*F100</f>
        <v>0</v>
      </c>
      <c r="H100" s="2" t="s">
        <v>29</v>
      </c>
      <c r="I100" s="2" t="s">
        <v>106</v>
      </c>
      <c r="J100" s="2" t="s">
        <v>163</v>
      </c>
    </row>
    <row r="101" spans="1:10" ht="12.75">
      <c r="A101" s="1" t="s">
        <v>385</v>
      </c>
      <c r="B101" s="1" t="s">
        <v>386</v>
      </c>
      <c r="C101" s="1" t="s">
        <v>387</v>
      </c>
      <c r="D101" s="3">
        <v>1</v>
      </c>
      <c r="E101" s="6">
        <v>20.5</v>
      </c>
      <c r="F101" s="6">
        <v>14.35</v>
      </c>
      <c r="G101" s="7">
        <f>D101*F101</f>
        <v>0</v>
      </c>
      <c r="H101" s="1" t="s">
        <v>19</v>
      </c>
      <c r="I101" s="1" t="s">
        <v>20</v>
      </c>
      <c r="J101" s="1" t="s">
        <v>388</v>
      </c>
    </row>
    <row r="102" spans="1:10" ht="12.75">
      <c r="A102" s="2" t="s">
        <v>389</v>
      </c>
      <c r="B102" s="2" t="s">
        <v>390</v>
      </c>
      <c r="C102" s="2" t="s">
        <v>391</v>
      </c>
      <c r="D102" s="4">
        <v>1</v>
      </c>
      <c r="E102" s="8">
        <v>25.5</v>
      </c>
      <c r="F102" s="8">
        <v>17.85</v>
      </c>
      <c r="G102" s="9">
        <f>D102*F102</f>
        <v>0</v>
      </c>
      <c r="H102" s="2" t="s">
        <v>24</v>
      </c>
      <c r="I102" s="2" t="s">
        <v>25</v>
      </c>
      <c r="J102" s="2" t="s">
        <v>392</v>
      </c>
    </row>
    <row r="103" spans="1:10" ht="12.75">
      <c r="A103" s="1" t="s">
        <v>393</v>
      </c>
      <c r="B103" s="1" t="s">
        <v>394</v>
      </c>
      <c r="C103" s="1" t="s">
        <v>395</v>
      </c>
      <c r="D103" s="3">
        <v>1</v>
      </c>
      <c r="E103" s="6">
        <v>20.5</v>
      </c>
      <c r="F103" s="6">
        <v>14.35</v>
      </c>
      <c r="G103" s="7">
        <f>D103*F103</f>
        <v>0</v>
      </c>
      <c r="H103" s="1" t="s">
        <v>64</v>
      </c>
      <c r="I103" s="1" t="s">
        <v>14</v>
      </c>
      <c r="J103" s="1" t="s">
        <v>396</v>
      </c>
    </row>
    <row r="104" spans="1:10" ht="12.75">
      <c r="A104" s="2" t="s">
        <v>397</v>
      </c>
      <c r="B104" s="2" t="s">
        <v>398</v>
      </c>
      <c r="C104" s="2" t="s">
        <v>399</v>
      </c>
      <c r="D104" s="4">
        <v>1</v>
      </c>
      <c r="E104" s="8">
        <v>20.5</v>
      </c>
      <c r="F104" s="8">
        <v>14.35</v>
      </c>
      <c r="G104" s="9">
        <f>D104*F104</f>
        <v>0</v>
      </c>
      <c r="H104" s="2" t="s">
        <v>200</v>
      </c>
      <c r="I104" s="2" t="s">
        <v>20</v>
      </c>
      <c r="J104" s="2" t="s">
        <v>201</v>
      </c>
    </row>
    <row r="105" spans="1:10" ht="12.75">
      <c r="A105" s="1" t="s">
        <v>400</v>
      </c>
      <c r="B105" s="1" t="s">
        <v>401</v>
      </c>
      <c r="C105" s="1" t="s">
        <v>402</v>
      </c>
      <c r="D105" s="3">
        <v>1</v>
      </c>
      <c r="E105" s="6">
        <v>25.5</v>
      </c>
      <c r="F105" s="6">
        <v>17.85</v>
      </c>
      <c r="G105" s="7">
        <f>D105*F105</f>
        <v>0</v>
      </c>
      <c r="H105" s="1" t="s">
        <v>13</v>
      </c>
      <c r="I105" s="1" t="s">
        <v>252</v>
      </c>
      <c r="J105" s="1" t="s">
        <v>403</v>
      </c>
    </row>
    <row r="106" spans="1:10" ht="12.75">
      <c r="A106" s="2" t="s">
        <v>404</v>
      </c>
      <c r="B106" s="2" t="s">
        <v>405</v>
      </c>
      <c r="C106" s="2" t="s">
        <v>406</v>
      </c>
      <c r="D106" s="4">
        <v>1</v>
      </c>
      <c r="E106" s="8">
        <v>20.5</v>
      </c>
      <c r="F106" s="8">
        <v>14.35</v>
      </c>
      <c r="G106" s="9">
        <f>D106*F106</f>
        <v>0</v>
      </c>
      <c r="H106" s="2" t="s">
        <v>13</v>
      </c>
      <c r="I106" s="2" t="s">
        <v>14</v>
      </c>
      <c r="J106" s="2" t="s">
        <v>407</v>
      </c>
    </row>
    <row r="107" spans="1:10" ht="12.75">
      <c r="A107" s="1" t="s">
        <v>408</v>
      </c>
      <c r="B107" s="1" t="s">
        <v>409</v>
      </c>
      <c r="C107" s="1" t="s">
        <v>410</v>
      </c>
      <c r="D107" s="3">
        <v>1</v>
      </c>
      <c r="E107" s="6">
        <v>15.99</v>
      </c>
      <c r="F107" s="6">
        <v>9.59</v>
      </c>
      <c r="G107" s="7">
        <f>D107*F107</f>
        <v>0</v>
      </c>
      <c r="H107" s="1" t="s">
        <v>240</v>
      </c>
      <c r="I107" s="1" t="s">
        <v>57</v>
      </c>
      <c r="J107" s="1" t="s">
        <v>66</v>
      </c>
    </row>
    <row r="108" spans="1:10" ht="12.75">
      <c r="A108" s="2" t="s">
        <v>411</v>
      </c>
      <c r="B108" s="2" t="s">
        <v>412</v>
      </c>
      <c r="C108" s="2" t="s">
        <v>413</v>
      </c>
      <c r="D108" s="4">
        <v>1</v>
      </c>
      <c r="E108" s="8">
        <v>20.5</v>
      </c>
      <c r="F108" s="8">
        <v>14.35</v>
      </c>
      <c r="G108" s="9">
        <f>D108*F108</f>
        <v>0</v>
      </c>
      <c r="H108" s="2" t="s">
        <v>13</v>
      </c>
      <c r="I108" s="2" t="s">
        <v>14</v>
      </c>
      <c r="J108" s="2" t="s">
        <v>52</v>
      </c>
    </row>
    <row r="109" spans="1:10" ht="12.75">
      <c r="A109" s="1" t="s">
        <v>414</v>
      </c>
      <c r="B109" s="1" t="s">
        <v>415</v>
      </c>
      <c r="C109" s="1" t="s">
        <v>416</v>
      </c>
      <c r="D109" s="3">
        <v>1</v>
      </c>
      <c r="E109" s="6">
        <v>20.5</v>
      </c>
      <c r="F109" s="6">
        <v>14.35</v>
      </c>
      <c r="G109" s="7">
        <f>D109*F109</f>
        <v>0</v>
      </c>
      <c r="H109" s="1" t="s">
        <v>64</v>
      </c>
      <c r="I109" s="1" t="s">
        <v>14</v>
      </c>
      <c r="J109" s="1" t="s">
        <v>417</v>
      </c>
    </row>
    <row r="110" spans="1:10" ht="12.75">
      <c r="A110" s="2" t="s">
        <v>418</v>
      </c>
      <c r="B110" s="2" t="s">
        <v>419</v>
      </c>
      <c r="C110" s="2" t="s">
        <v>420</v>
      </c>
      <c r="D110" s="4">
        <v>1</v>
      </c>
      <c r="E110" s="8">
        <v>25.5</v>
      </c>
      <c r="F110" s="8">
        <v>17.85</v>
      </c>
      <c r="G110" s="9">
        <f>D110*F110</f>
        <v>0</v>
      </c>
      <c r="H110" s="2" t="s">
        <v>251</v>
      </c>
      <c r="I110" s="2" t="s">
        <v>25</v>
      </c>
      <c r="J110" s="2" t="s">
        <v>421</v>
      </c>
    </row>
    <row r="111" spans="1:10" ht="12.75">
      <c r="A111" s="1" t="s">
        <v>422</v>
      </c>
      <c r="B111" s="1" t="s">
        <v>423</v>
      </c>
      <c r="C111" s="1" t="s">
        <v>424</v>
      </c>
      <c r="D111" s="3">
        <v>1</v>
      </c>
      <c r="E111" s="6">
        <v>26</v>
      </c>
      <c r="F111" s="6">
        <v>18.2</v>
      </c>
      <c r="G111" s="7">
        <f>D111*F111</f>
        <v>0</v>
      </c>
      <c r="H111" s="1" t="s">
        <v>44</v>
      </c>
      <c r="I111" s="1" t="s">
        <v>30</v>
      </c>
      <c r="J111" s="1" t="s">
        <v>31</v>
      </c>
    </row>
    <row r="112" spans="1:10" ht="12.75">
      <c r="A112" s="2" t="s">
        <v>425</v>
      </c>
      <c r="B112" s="2" t="s">
        <v>426</v>
      </c>
      <c r="C112" s="2" t="s">
        <v>427</v>
      </c>
      <c r="D112" s="4">
        <v>1</v>
      </c>
      <c r="E112" s="8">
        <v>25.5</v>
      </c>
      <c r="F112" s="8">
        <v>17.85</v>
      </c>
      <c r="G112" s="9">
        <f>D112*F112</f>
        <v>0</v>
      </c>
      <c r="H112" s="2" t="s">
        <v>24</v>
      </c>
      <c r="I112" s="2" t="s">
        <v>25</v>
      </c>
      <c r="J112" s="2" t="s">
        <v>428</v>
      </c>
    </row>
    <row r="113" spans="1:10" ht="12.75">
      <c r="A113" s="1" t="s">
        <v>429</v>
      </c>
      <c r="B113" s="1" t="s">
        <v>430</v>
      </c>
      <c r="C113" s="1" t="s">
        <v>431</v>
      </c>
      <c r="D113" s="3">
        <v>1</v>
      </c>
      <c r="E113" s="6">
        <v>19.5</v>
      </c>
      <c r="F113" s="6">
        <v>13.65</v>
      </c>
      <c r="G113" s="7">
        <f>D113*F113</f>
        <v>0</v>
      </c>
      <c r="H113" s="1" t="s">
        <v>35</v>
      </c>
      <c r="I113" s="1" t="s">
        <v>79</v>
      </c>
      <c r="J113" s="1" t="s">
        <v>80</v>
      </c>
    </row>
    <row r="114" spans="1:10" ht="12.75">
      <c r="A114" s="2" t="s">
        <v>432</v>
      </c>
      <c r="B114" s="2" t="s">
        <v>433</v>
      </c>
      <c r="C114" s="2" t="s">
        <v>434</v>
      </c>
      <c r="D114" s="4">
        <v>1</v>
      </c>
      <c r="E114" s="8">
        <v>25.5</v>
      </c>
      <c r="F114" s="8">
        <v>17.85</v>
      </c>
      <c r="G114" s="9">
        <f>D114*F114</f>
        <v>0</v>
      </c>
      <c r="H114" s="2" t="s">
        <v>24</v>
      </c>
      <c r="I114" s="2" t="s">
        <v>25</v>
      </c>
      <c r="J114" s="2" t="s">
        <v>435</v>
      </c>
    </row>
    <row r="115" spans="1:10" ht="12.75">
      <c r="A115" s="1" t="s">
        <v>436</v>
      </c>
      <c r="B115" s="1" t="s">
        <v>437</v>
      </c>
      <c r="C115" s="1" t="s">
        <v>438</v>
      </c>
      <c r="D115" s="3">
        <v>1</v>
      </c>
      <c r="E115" s="6">
        <v>27</v>
      </c>
      <c r="F115" s="6">
        <v>18.9</v>
      </c>
      <c r="G115" s="7">
        <f>D115*F115</f>
        <v>0</v>
      </c>
      <c r="H115" s="1" t="s">
        <v>29</v>
      </c>
      <c r="I115" s="1" t="s">
        <v>70</v>
      </c>
      <c r="J115" s="1"/>
    </row>
    <row r="116" spans="1:10" ht="12.75">
      <c r="A116" s="2" t="s">
        <v>439</v>
      </c>
      <c r="B116" s="2" t="s">
        <v>440</v>
      </c>
      <c r="C116" s="2" t="s">
        <v>441</v>
      </c>
      <c r="D116" s="4">
        <v>1</v>
      </c>
      <c r="E116" s="8">
        <v>25</v>
      </c>
      <c r="F116" s="8">
        <v>17.5</v>
      </c>
      <c r="G116" s="9">
        <f>D116*F116</f>
        <v>0</v>
      </c>
      <c r="H116" s="2" t="s">
        <v>40</v>
      </c>
      <c r="I116" s="2" t="s">
        <v>25</v>
      </c>
      <c r="J116" s="2" t="s">
        <v>442</v>
      </c>
    </row>
    <row r="117" spans="1:10" ht="12.75">
      <c r="A117" s="1" t="s">
        <v>443</v>
      </c>
      <c r="B117" s="1" t="s">
        <v>444</v>
      </c>
      <c r="C117" s="1" t="s">
        <v>445</v>
      </c>
      <c r="D117" s="3">
        <v>1</v>
      </c>
      <c r="E117" s="6">
        <v>20.5</v>
      </c>
      <c r="F117" s="6">
        <v>14.35</v>
      </c>
      <c r="G117" s="7">
        <f>D117*F117</f>
        <v>0</v>
      </c>
      <c r="H117" s="1" t="s">
        <v>19</v>
      </c>
      <c r="I117" s="1" t="s">
        <v>20</v>
      </c>
      <c r="J117" s="1" t="s">
        <v>388</v>
      </c>
    </row>
    <row r="118" spans="1:10" ht="12.75">
      <c r="A118" s="2" t="s">
        <v>446</v>
      </c>
      <c r="B118" s="2" t="s">
        <v>447</v>
      </c>
      <c r="C118" s="2" t="s">
        <v>448</v>
      </c>
      <c r="D118" s="4">
        <v>1</v>
      </c>
      <c r="E118" s="8">
        <v>20.5</v>
      </c>
      <c r="F118" s="8">
        <v>14.35</v>
      </c>
      <c r="G118" s="9">
        <f>D118*F118</f>
        <v>0</v>
      </c>
      <c r="H118" s="2" t="s">
        <v>200</v>
      </c>
      <c r="I118" s="2" t="s">
        <v>20</v>
      </c>
      <c r="J118" s="2" t="s">
        <v>449</v>
      </c>
    </row>
    <row r="119" spans="1:10" ht="12.75">
      <c r="A119" s="1" t="s">
        <v>450</v>
      </c>
      <c r="B119" s="1" t="s">
        <v>451</v>
      </c>
      <c r="C119" s="1" t="s">
        <v>452</v>
      </c>
      <c r="D119" s="3">
        <v>1</v>
      </c>
      <c r="E119" s="6">
        <v>25</v>
      </c>
      <c r="F119" s="6">
        <v>17.5</v>
      </c>
      <c r="G119" s="7">
        <f>D119*F119</f>
        <v>0</v>
      </c>
      <c r="H119" s="1" t="s">
        <v>40</v>
      </c>
      <c r="I119" s="1" t="s">
        <v>25</v>
      </c>
      <c r="J119" s="1" t="s">
        <v>95</v>
      </c>
    </row>
    <row r="120" spans="1:10" ht="12.75">
      <c r="A120" s="2" t="s">
        <v>453</v>
      </c>
      <c r="B120" s="2" t="s">
        <v>454</v>
      </c>
      <c r="C120" s="2" t="s">
        <v>452</v>
      </c>
      <c r="D120" s="4">
        <v>1</v>
      </c>
      <c r="E120" s="8">
        <v>19</v>
      </c>
      <c r="F120" s="8">
        <v>13.3</v>
      </c>
      <c r="G120" s="9">
        <f>D120*F120</f>
        <v>0</v>
      </c>
      <c r="H120" s="2" t="s">
        <v>35</v>
      </c>
      <c r="I120" s="2" t="s">
        <v>36</v>
      </c>
      <c r="J120" s="2" t="s">
        <v>95</v>
      </c>
    </row>
    <row r="121" spans="1:10" ht="12.75">
      <c r="A121" s="1" t="s">
        <v>455</v>
      </c>
      <c r="B121" s="1" t="s">
        <v>456</v>
      </c>
      <c r="C121" s="1" t="s">
        <v>457</v>
      </c>
      <c r="D121" s="3">
        <v>1</v>
      </c>
      <c r="E121" s="6">
        <v>25.5</v>
      </c>
      <c r="F121" s="6">
        <v>17.85</v>
      </c>
      <c r="G121" s="7">
        <f>D121*F121</f>
        <v>0</v>
      </c>
      <c r="H121" s="1" t="s">
        <v>251</v>
      </c>
      <c r="I121" s="1" t="s">
        <v>25</v>
      </c>
      <c r="J121" s="1" t="s">
        <v>449</v>
      </c>
    </row>
    <row r="122" spans="1:10" ht="12.75">
      <c r="A122" s="2" t="s">
        <v>458</v>
      </c>
      <c r="B122" s="2" t="s">
        <v>459</v>
      </c>
      <c r="C122" s="2" t="s">
        <v>460</v>
      </c>
      <c r="D122" s="4">
        <v>1</v>
      </c>
      <c r="E122" s="8">
        <v>19.5</v>
      </c>
      <c r="F122" s="8">
        <v>13.65</v>
      </c>
      <c r="G122" s="9">
        <f>D122*F122</f>
        <v>0</v>
      </c>
      <c r="H122" s="2" t="s">
        <v>94</v>
      </c>
      <c r="I122" s="2" t="s">
        <v>144</v>
      </c>
      <c r="J122" s="2" t="s">
        <v>80</v>
      </c>
    </row>
    <row r="123" spans="1:10" ht="12.75">
      <c r="A123" s="1" t="s">
        <v>461</v>
      </c>
      <c r="B123" s="1" t="s">
        <v>462</v>
      </c>
      <c r="C123" s="1" t="s">
        <v>463</v>
      </c>
      <c r="D123" s="3">
        <v>1</v>
      </c>
      <c r="E123" s="6">
        <v>21</v>
      </c>
      <c r="F123" s="6">
        <v>14.7</v>
      </c>
      <c r="G123" s="7">
        <f>D123*F123</f>
        <v>0</v>
      </c>
      <c r="H123" s="1" t="s">
        <v>44</v>
      </c>
      <c r="I123" s="1" t="s">
        <v>51</v>
      </c>
      <c r="J123" s="1" t="s">
        <v>464</v>
      </c>
    </row>
    <row r="124" spans="1:10" ht="12.75">
      <c r="A124" s="2" t="s">
        <v>465</v>
      </c>
      <c r="B124" s="2" t="s">
        <v>466</v>
      </c>
      <c r="C124" s="2" t="s">
        <v>467</v>
      </c>
      <c r="D124" s="4">
        <v>1</v>
      </c>
      <c r="E124" s="8">
        <v>20</v>
      </c>
      <c r="F124" s="8">
        <v>14</v>
      </c>
      <c r="G124" s="9">
        <f>D124*F124</f>
        <v>0</v>
      </c>
      <c r="H124" s="2" t="s">
        <v>118</v>
      </c>
      <c r="I124" s="2" t="s">
        <v>212</v>
      </c>
      <c r="J124" s="2" t="s">
        <v>201</v>
      </c>
    </row>
    <row r="125" spans="1:10" ht="12.75">
      <c r="A125" s="1" t="s">
        <v>468</v>
      </c>
      <c r="B125" s="1" t="s">
        <v>469</v>
      </c>
      <c r="C125" s="1" t="s">
        <v>470</v>
      </c>
      <c r="D125" s="3">
        <v>1</v>
      </c>
      <c r="E125" s="6">
        <v>25</v>
      </c>
      <c r="F125" s="6">
        <v>17.5</v>
      </c>
      <c r="G125" s="7">
        <f>D125*F125</f>
        <v>0</v>
      </c>
      <c r="H125" s="1" t="s">
        <v>29</v>
      </c>
      <c r="I125" s="1" t="s">
        <v>106</v>
      </c>
      <c r="J125" s="1" t="s">
        <v>471</v>
      </c>
    </row>
    <row r="126" spans="1:10" ht="12.75">
      <c r="A126" s="2" t="s">
        <v>472</v>
      </c>
      <c r="B126" s="2" t="s">
        <v>473</v>
      </c>
      <c r="C126" s="2" t="s">
        <v>474</v>
      </c>
      <c r="D126" s="4">
        <v>1</v>
      </c>
      <c r="E126" s="8">
        <v>26</v>
      </c>
      <c r="F126" s="8">
        <v>18.2</v>
      </c>
      <c r="G126" s="9">
        <f>D126*F126</f>
        <v>0</v>
      </c>
      <c r="H126" s="2" t="s">
        <v>29</v>
      </c>
      <c r="I126" s="2" t="s">
        <v>30</v>
      </c>
      <c r="J126" s="2" t="s">
        <v>475</v>
      </c>
    </row>
    <row r="127" spans="1:10" ht="12.75">
      <c r="A127" s="1" t="s">
        <v>476</v>
      </c>
      <c r="B127" s="1" t="s">
        <v>477</v>
      </c>
      <c r="C127" s="1" t="s">
        <v>478</v>
      </c>
      <c r="D127" s="3">
        <v>1</v>
      </c>
      <c r="E127" s="6">
        <v>25.5</v>
      </c>
      <c r="F127" s="6">
        <v>17.85</v>
      </c>
      <c r="G127" s="7">
        <f>D127*F127</f>
        <v>0</v>
      </c>
      <c r="H127" s="1" t="s">
        <v>251</v>
      </c>
      <c r="I127" s="1" t="s">
        <v>25</v>
      </c>
      <c r="J127" s="1" t="s">
        <v>244</v>
      </c>
    </row>
    <row r="128" spans="1:10" ht="12.75">
      <c r="A128" s="2" t="s">
        <v>479</v>
      </c>
      <c r="B128" s="2" t="s">
        <v>480</v>
      </c>
      <c r="C128" s="2" t="s">
        <v>481</v>
      </c>
      <c r="D128" s="4">
        <v>1</v>
      </c>
      <c r="E128" s="8">
        <v>25.5</v>
      </c>
      <c r="F128" s="8">
        <v>17.85</v>
      </c>
      <c r="G128" s="9">
        <f>D128*F128</f>
        <v>0</v>
      </c>
      <c r="H128" s="2" t="s">
        <v>251</v>
      </c>
      <c r="I128" s="2" t="s">
        <v>25</v>
      </c>
      <c r="J128" s="2" t="s">
        <v>167</v>
      </c>
    </row>
    <row r="129" spans="1:10" ht="12.75">
      <c r="A129" s="1" t="s">
        <v>482</v>
      </c>
      <c r="B129" s="1" t="s">
        <v>483</v>
      </c>
      <c r="C129" s="1" t="s">
        <v>484</v>
      </c>
      <c r="D129" s="3">
        <v>1</v>
      </c>
      <c r="E129" s="6">
        <v>25</v>
      </c>
      <c r="F129" s="6">
        <v>17.5</v>
      </c>
      <c r="G129" s="7">
        <f>D129*F129</f>
        <v>0</v>
      </c>
      <c r="H129" s="1" t="s">
        <v>40</v>
      </c>
      <c r="I129" s="1" t="s">
        <v>25</v>
      </c>
      <c r="J129" s="1" t="s">
        <v>110</v>
      </c>
    </row>
    <row r="130" spans="1:10" ht="12.75">
      <c r="A130" s="2" t="s">
        <v>485</v>
      </c>
      <c r="B130" s="2" t="s">
        <v>486</v>
      </c>
      <c r="C130" s="2" t="s">
        <v>484</v>
      </c>
      <c r="D130" s="4">
        <v>1</v>
      </c>
      <c r="E130" s="8">
        <v>19</v>
      </c>
      <c r="F130" s="8">
        <v>13.3</v>
      </c>
      <c r="G130" s="9">
        <f>D130*F130</f>
        <v>0</v>
      </c>
      <c r="H130" s="2" t="s">
        <v>35</v>
      </c>
      <c r="I130" s="2" t="s">
        <v>36</v>
      </c>
      <c r="J130" s="2" t="s">
        <v>110</v>
      </c>
    </row>
    <row r="131" spans="1:10" ht="12.75">
      <c r="A131" s="1" t="s">
        <v>487</v>
      </c>
      <c r="B131" s="1" t="s">
        <v>488</v>
      </c>
      <c r="C131" s="1" t="s">
        <v>489</v>
      </c>
      <c r="D131" s="3">
        <v>1</v>
      </c>
      <c r="E131" s="6">
        <v>30.5</v>
      </c>
      <c r="F131" s="6">
        <v>21.35</v>
      </c>
      <c r="G131" s="7">
        <f>D131*F131</f>
        <v>0</v>
      </c>
      <c r="H131" s="1" t="s">
        <v>29</v>
      </c>
      <c r="I131" s="1" t="s">
        <v>30</v>
      </c>
      <c r="J131" s="1" t="s">
        <v>15</v>
      </c>
    </row>
    <row r="132" spans="1:10" ht="12.75">
      <c r="A132" s="2" t="s">
        <v>490</v>
      </c>
      <c r="B132" s="2" t="s">
        <v>491</v>
      </c>
      <c r="C132" s="2" t="s">
        <v>492</v>
      </c>
      <c r="D132" s="4">
        <v>1</v>
      </c>
      <c r="E132" s="8">
        <v>20.5</v>
      </c>
      <c r="F132" s="8">
        <v>14.35</v>
      </c>
      <c r="G132" s="9">
        <f>D132*F132</f>
        <v>0</v>
      </c>
      <c r="H132" s="2" t="s">
        <v>64</v>
      </c>
      <c r="I132" s="2" t="s">
        <v>14</v>
      </c>
      <c r="J132" s="2" t="s">
        <v>305</v>
      </c>
    </row>
    <row r="133" spans="1:10" ht="12.75">
      <c r="A133" s="1" t="s">
        <v>493</v>
      </c>
      <c r="B133" s="1" t="s">
        <v>494</v>
      </c>
      <c r="C133" s="1" t="s">
        <v>495</v>
      </c>
      <c r="D133" s="3">
        <v>1</v>
      </c>
      <c r="E133" s="6">
        <v>16.99</v>
      </c>
      <c r="F133" s="6">
        <v>10.19</v>
      </c>
      <c r="G133" s="7">
        <f>D133*F133</f>
        <v>0</v>
      </c>
      <c r="H133" s="1" t="s">
        <v>29</v>
      </c>
      <c r="I133" s="1" t="s">
        <v>90</v>
      </c>
      <c r="J133" s="1" t="s">
        <v>130</v>
      </c>
    </row>
    <row r="134" spans="1:10" ht="12.75">
      <c r="A134" s="2" t="s">
        <v>496</v>
      </c>
      <c r="B134" s="2" t="s">
        <v>497</v>
      </c>
      <c r="C134" s="2" t="s">
        <v>498</v>
      </c>
      <c r="D134" s="4">
        <v>1</v>
      </c>
      <c r="E134" s="8">
        <v>20.5</v>
      </c>
      <c r="F134" s="8">
        <v>14.35</v>
      </c>
      <c r="G134" s="9">
        <f>D134*F134</f>
        <v>0</v>
      </c>
      <c r="H134" s="2" t="s">
        <v>78</v>
      </c>
      <c r="I134" s="2" t="s">
        <v>20</v>
      </c>
      <c r="J134" s="2" t="s">
        <v>201</v>
      </c>
    </row>
    <row r="135" spans="1:10" ht="12.75">
      <c r="A135" s="1" t="s">
        <v>499</v>
      </c>
      <c r="B135" s="1" t="s">
        <v>500</v>
      </c>
      <c r="C135" s="1" t="s">
        <v>501</v>
      </c>
      <c r="D135" s="3">
        <v>1</v>
      </c>
      <c r="E135" s="6">
        <v>20.5</v>
      </c>
      <c r="F135" s="6">
        <v>14.35</v>
      </c>
      <c r="G135" s="7">
        <f>D135*F135</f>
        <v>0</v>
      </c>
      <c r="H135" s="1" t="s">
        <v>78</v>
      </c>
      <c r="I135" s="1" t="s">
        <v>20</v>
      </c>
      <c r="J135" s="1" t="s">
        <v>244</v>
      </c>
    </row>
    <row r="136" spans="1:10" ht="12.75">
      <c r="A136" s="2" t="s">
        <v>502</v>
      </c>
      <c r="B136" s="2" t="s">
        <v>503</v>
      </c>
      <c r="C136" s="2" t="s">
        <v>504</v>
      </c>
      <c r="D136" s="4">
        <v>1</v>
      </c>
      <c r="E136" s="8">
        <v>20.5</v>
      </c>
      <c r="F136" s="8">
        <v>14.35</v>
      </c>
      <c r="G136" s="9">
        <f>D136*F136</f>
        <v>0</v>
      </c>
      <c r="H136" s="2" t="s">
        <v>19</v>
      </c>
      <c r="I136" s="2" t="s">
        <v>20</v>
      </c>
      <c r="J136" s="2" t="s">
        <v>505</v>
      </c>
    </row>
    <row r="137" spans="1:10" ht="12.75">
      <c r="A137" s="1" t="s">
        <v>506</v>
      </c>
      <c r="B137" s="1" t="s">
        <v>507</v>
      </c>
      <c r="C137" s="1" t="s">
        <v>508</v>
      </c>
      <c r="D137" s="3">
        <v>1</v>
      </c>
      <c r="E137" s="6">
        <v>29</v>
      </c>
      <c r="F137" s="6">
        <v>20.3</v>
      </c>
      <c r="G137" s="7">
        <f>D137*F137</f>
        <v>0</v>
      </c>
      <c r="H137" s="1" t="s">
        <v>24</v>
      </c>
      <c r="I137" s="1" t="s">
        <v>322</v>
      </c>
      <c r="J137" s="1" t="s">
        <v>163</v>
      </c>
    </row>
    <row r="139" spans="4:7" ht="12.75">
      <c r="D139" s="5">
        <f>SUM(D2:D137)</f>
        <v>0</v>
      </c>
      <c r="G139" s="10">
        <f>SUM(G2:G137)</f>
        <v>0</v>
      </c>
    </row>
  </sheetData>
  <sheetProtection/>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140625" defaultRowHeight="12.75"/>
  <cols>
    <col min="1" max="2" width="30.00390625" style="0" customWidth="1"/>
    <col min="3" max="3" width="4.00390625" style="0" customWidth="1"/>
    <col min="4" max="4" width="20.00390625" style="0" customWidth="1"/>
    <col min="5" max="5" width="16.00390625" style="0" customWidth="1"/>
    <col min="6" max="6" width="40.00390625" style="0" customWidth="1"/>
  </cols>
  <sheetData>
    <row r="1" spans="1:2" ht="12.75">
      <c r="A1" s="12" t="s">
        <v>509</v>
      </c>
      <c r="B1" s="24" t="s">
        <v>510</v>
      </c>
    </row>
    <row r="3" spans="4:6" ht="12.75">
      <c r="D3" s="16" t="s">
        <v>511</v>
      </c>
      <c r="E3" s="13">
        <v>2916.41</v>
      </c>
      <c r="F3" s="2" t="s">
        <v>515</v>
      </c>
    </row>
    <row r="4" spans="4:6" ht="12.75">
      <c r="D4" s="16" t="s">
        <v>512</v>
      </c>
      <c r="E4" s="13">
        <v>0</v>
      </c>
      <c r="F4" s="14" t="s">
        <v>29</v>
      </c>
    </row>
    <row r="5" spans="4:6" ht="12.75">
      <c r="D5" s="16" t="s">
        <v>513</v>
      </c>
      <c r="E5" s="13">
        <v>0</v>
      </c>
      <c r="F5" s="14" t="s">
        <v>29</v>
      </c>
    </row>
    <row r="6" spans="4:6" ht="12.75">
      <c r="D6" s="16" t="s">
        <v>514</v>
      </c>
      <c r="E6" s="13">
        <v>2916.41</v>
      </c>
      <c r="F6" s="14" t="s">
        <v>29</v>
      </c>
    </row>
  </sheetData>
  <sheetProtection/>
  <mergeCells count="1">
    <mergeCell ref="F3:F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